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'16.18'!$A$1:$G$105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<sst xmlns="http://schemas.openxmlformats.org/spreadsheetml/2006/main" count="53" uniqueCount="50">
  <si>
    <t>LA INDUSTRIA DE LA ALIMENTACIÓN Y MEDIO AMBIENTE</t>
  </si>
  <si>
    <t>16.18. Evolución de la cantidad comprada total  (millones de kg/litros) y por persona</t>
  </si>
  <si>
    <t>Evolución en hogares (1) 12/11%</t>
  </si>
  <si>
    <t>Productos</t>
  </si>
  <si>
    <t>Hogares</t>
  </si>
  <si>
    <t>Kg/l</t>
  </si>
  <si>
    <t xml:space="preserve"> por persona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</si>
  <si>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</si>
  <si>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</si>
  <si>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</si>
  <si>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</si>
  <si>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</si>
  <si>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</si>
  <si>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</si>
  <si>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</si>
  <si>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</si>
  <si>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</si>
  <si>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</si>
  <si>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</si>
  <si>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</si>
  <si>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</si>
  <si>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</si>
  <si>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</si>
  <si>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</si>
  <si>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</si>
  <si>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</si>
  <si>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</si>
  <si>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</si>
  <si>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</si>
  <si>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</si>
  <si>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</si>
  <si>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</si>
  <si>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</si>
  <si>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</si>
  <si>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</si>
  <si>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</si>
  <si>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</si>
  <si>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</si>
  <si>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</si>
  <si>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</si>
  <si>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</si>
  <si>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</si>
  <si>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</si>
  <si>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</si>
  <si>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TOTAL ALIMENTACIÓN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</si>
  <si>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</si>
  <si>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</si>
  <si>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 xml:space="preserve">    de Metodología en el sector y las cifras no son comparables con las de años anteriores.</t>
  </si>
  <si>
    <t>I.NE.: Población referida al 1 de enero de 2013 17.129.783 personas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</si>
  <si>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Extradoméstico 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</si>
</sst>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9.75"/>
      <name val="Arial"/>
      <family val="2"/>
    </font>
    <font>
      <sz val="12"/>
      <name val="Arial"/>
      <family val="0"/>
    </font>
    <font>
      <sz val="8"/>
      <name val="Arial"/>
      <family val="2"/>
    </font>
    <font>
      <sz val="9.25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 quotePrefix="1">
      <alignment horizontal="center"/>
    </xf>
    <xf numFmtId="1" fontId="0" fillId="2" borderId="5" xfId="0" applyNumberFormat="1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1" fontId="0" fillId="2" borderId="9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185" fontId="0" fillId="0" borderId="3" xfId="0" applyNumberFormat="1" applyFont="1" applyFill="1" applyBorder="1" applyAlignment="1" applyProtection="1">
      <alignment horizontal="right"/>
      <protection/>
    </xf>
    <xf numFmtId="185" fontId="0" fillId="3" borderId="12" xfId="0" applyNumberFormat="1" applyFont="1" applyFill="1" applyBorder="1" applyAlignment="1" applyProtection="1">
      <alignment horizontal="right"/>
      <protection/>
    </xf>
    <xf numFmtId="185" fontId="0" fillId="0" borderId="12" xfId="0" applyNumberFormat="1" applyFont="1" applyFill="1" applyBorder="1" applyAlignment="1" applyProtection="1">
      <alignment horizontal="right"/>
      <protection/>
    </xf>
    <xf numFmtId="2" fontId="0" fillId="0" borderId="12" xfId="0" applyNumberFormat="1" applyFont="1" applyFill="1" applyBorder="1" applyAlignment="1">
      <alignment horizontal="right" indent="1"/>
    </xf>
    <xf numFmtId="185" fontId="0" fillId="3" borderId="6" xfId="0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horizontal="right" indent="1"/>
    </xf>
    <xf numFmtId="185" fontId="0" fillId="3" borderId="8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6" fillId="2" borderId="9" xfId="0" applyFont="1" applyFill="1" applyBorder="1" applyAlignment="1">
      <alignment/>
    </xf>
    <xf numFmtId="185" fontId="6" fillId="2" borderId="10" xfId="0" applyNumberFormat="1" applyFont="1" applyFill="1" applyBorder="1" applyAlignment="1" applyProtection="1">
      <alignment horizontal="right"/>
      <protection/>
    </xf>
    <xf numFmtId="2" fontId="6" fillId="2" borderId="10" xfId="0" applyNumberFormat="1" applyFont="1" applyFill="1" applyBorder="1" applyAlignment="1">
      <alignment horizontal="right" indent="1"/>
    </xf>
    <xf numFmtId="185" fontId="6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Cantidad comprada total por persona según producto. Año 2013</a:t>
            </a:r>
          </a:p>
        </c:rich>
      </c:tx>
      <c:layout>
        <c:manualLayout>
          <c:xMode val="factor"/>
          <c:yMode val="factor"/>
          <c:x val="-0.01625"/>
          <c:y val="-0.02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03475"/>
          <c:w val="1"/>
          <c:h val="0.63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'16.18'!$A$8</c:f>
              <c:strCache>
                <c:ptCount val="1"/>
                <c:pt idx="0">
                  <c:v>Huevos (kgs)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'16.18'!$E$8</c:f>
              <c:numCache>
                <c:ptCount val="1"/>
                <c:pt idx="0">
                  <c:v>8.663666</c:v>
                </c:pt>
              </c:numCache>
            </c:numRef>
          </c:val>
        </c:ser>
        <c:ser>
          <c:idx val="1"/>
          <c:order val="1"/>
          <c:tx>
            <c:strRef>
              <c:f>'16.18'!$A$9</c:f>
              <c:strCache>
                <c:ptCount val="1"/>
                <c:pt idx="0">
                  <c:v>Carne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'16.18'!$E$9</c:f>
              <c:numCache>
                <c:ptCount val="1"/>
                <c:pt idx="0">
                  <c:v>53.534014</c:v>
                </c:pt>
              </c:numCache>
            </c:numRef>
          </c:val>
        </c:ser>
        <c:ser>
          <c:idx val="2"/>
          <c:order val="2"/>
          <c:tx>
            <c:strRef>
              <c:f>'16.18'!$A$10</c:f>
              <c:strCache>
                <c:ptCount val="1"/>
                <c:pt idx="0">
                  <c:v>Pesca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'16.18'!$E$10</c:f>
              <c:numCache>
                <c:ptCount val="1"/>
                <c:pt idx="0">
                  <c:v>26.839652</c:v>
                </c:pt>
              </c:numCache>
            </c:numRef>
          </c:val>
        </c:ser>
        <c:ser>
          <c:idx val="3"/>
          <c:order val="3"/>
          <c:tx>
            <c:strRef>
              <c:f>'16.18'!$A$11</c:f>
              <c:strCache>
                <c:ptCount val="1"/>
                <c:pt idx="0">
                  <c:v>Leche líquida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'16.18'!$E$11</c:f>
              <c:numCache>
                <c:ptCount val="1"/>
                <c:pt idx="0">
                  <c:v>75.773739</c:v>
                </c:pt>
              </c:numCache>
            </c:numRef>
          </c:val>
        </c:ser>
        <c:ser>
          <c:idx val="4"/>
          <c:order val="4"/>
          <c:tx>
            <c:strRef>
              <c:f>'16.18'!$A$12</c:f>
              <c:strCache>
                <c:ptCount val="1"/>
                <c:pt idx="0">
                  <c:v>Otras leches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'16.18'!$E$12</c:f>
              <c:numCache>
                <c:ptCount val="1"/>
                <c:pt idx="0">
                  <c:v>0.707202</c:v>
                </c:pt>
              </c:numCache>
            </c:numRef>
          </c:val>
        </c:ser>
        <c:ser>
          <c:idx val="5"/>
          <c:order val="5"/>
          <c:tx>
            <c:strRef>
              <c:f>'16.18'!$A$13</c:f>
              <c:strCache>
                <c:ptCount val="1"/>
                <c:pt idx="0">
                  <c:v>Derivados lácteos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'16.18'!$E$13</c:f>
              <c:numCache>
                <c:ptCount val="1"/>
                <c:pt idx="0">
                  <c:v>35.785429</c:v>
                </c:pt>
              </c:numCache>
            </c:numRef>
          </c:val>
        </c:ser>
        <c:ser>
          <c:idx val="6"/>
          <c:order val="6"/>
          <c:tx>
            <c:strRef>
              <c:f>'16.18'!$A$14</c:f>
              <c:strCache>
                <c:ptCount val="1"/>
                <c:pt idx="0">
                  <c:v>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'16.18'!$E$14</c:f>
              <c:numCache>
                <c:ptCount val="1"/>
                <c:pt idx="0">
                  <c:v>37.411817</c:v>
                </c:pt>
              </c:numCache>
            </c:numRef>
          </c:val>
        </c:ser>
        <c:ser>
          <c:idx val="7"/>
          <c:order val="7"/>
          <c:tx>
            <c:strRef>
              <c:f>'16.18'!$A$15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'16.18'!$E$15</c:f>
              <c:numCache>
                <c:ptCount val="1"/>
                <c:pt idx="0">
                  <c:v>13.8981</c:v>
                </c:pt>
              </c:numCache>
            </c:numRef>
          </c:val>
        </c:ser>
        <c:ser>
          <c:idx val="8"/>
          <c:order val="8"/>
          <c:tx>
            <c:strRef>
              <c:f>'16.18'!$A$16</c:f>
              <c:strCache>
                <c:ptCount val="1"/>
                <c:pt idx="0">
                  <c:v>Chocolates/cacaos/sucedaneos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'16.18'!$E$16</c:f>
              <c:numCache>
                <c:ptCount val="1"/>
                <c:pt idx="0">
                  <c:v>3.639738</c:v>
                </c:pt>
              </c:numCache>
            </c:numRef>
          </c:val>
        </c:ser>
        <c:ser>
          <c:idx val="9"/>
          <c:order val="9"/>
          <c:tx>
            <c:strRef>
              <c:f>'16.18'!$A$17</c:f>
              <c:strCache>
                <c:ptCount val="1"/>
                <c:pt idx="0">
                  <c:v>Cafes e infusiones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'16.18'!$E$17</c:f>
              <c:numCache>
                <c:ptCount val="1"/>
                <c:pt idx="0">
                  <c:v>1.823117</c:v>
                </c:pt>
              </c:numCache>
            </c:numRef>
          </c:val>
        </c:ser>
        <c:ser>
          <c:idx val="10"/>
          <c:order val="10"/>
          <c:tx>
            <c:strRef>
              <c:f>'16.18'!$A$18</c:f>
              <c:strCache>
                <c:ptCount val="1"/>
                <c:pt idx="0">
                  <c:v>Arroz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'16.18'!$E$18</c:f>
              <c:numCache>
                <c:ptCount val="1"/>
                <c:pt idx="0">
                  <c:v>4.12623</c:v>
                </c:pt>
              </c:numCache>
            </c:numRef>
          </c:val>
        </c:ser>
        <c:ser>
          <c:idx val="11"/>
          <c:order val="11"/>
          <c:tx>
            <c:strRef>
              <c:f>'16.18'!$A$19</c:f>
              <c:strCache>
                <c:ptCount val="1"/>
                <c:pt idx="0">
                  <c:v>Pastas alimenticias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'16.18'!$E$19</c:f>
              <c:numCache>
                <c:ptCount val="1"/>
                <c:pt idx="0">
                  <c:v>4.151625</c:v>
                </c:pt>
              </c:numCache>
            </c:numRef>
          </c:val>
        </c:ser>
        <c:ser>
          <c:idx val="12"/>
          <c:order val="12"/>
          <c:tx>
            <c:strRef>
              <c:f>'16.18'!$A$20</c:f>
              <c:strCache>
                <c:ptCount val="1"/>
                <c:pt idx="0">
                  <c:v>Azucar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'16.18'!$E$20</c:f>
              <c:numCache>
                <c:ptCount val="1"/>
                <c:pt idx="0">
                  <c:v>4.389297</c:v>
                </c:pt>
              </c:numCache>
            </c:numRef>
          </c:val>
        </c:ser>
        <c:ser>
          <c:idx val="13"/>
          <c:order val="13"/>
          <c:tx>
            <c:strRef>
              <c:f>'16.18'!$A$21</c:f>
              <c:strCache>
                <c:ptCount val="1"/>
                <c:pt idx="0">
                  <c:v>Legumbres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'16.18'!$E$21</c:f>
              <c:numCache>
                <c:ptCount val="1"/>
                <c:pt idx="0">
                  <c:v>3.355384</c:v>
                </c:pt>
              </c:numCache>
            </c:numRef>
          </c:val>
        </c:ser>
        <c:ser>
          <c:idx val="14"/>
          <c:order val="14"/>
          <c:tx>
            <c:strRef>
              <c:f>'16.18'!$A$22</c:f>
              <c:strCache>
                <c:ptCount val="1"/>
                <c:pt idx="0">
                  <c:v>Aceites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'16.18'!$E$22</c:f>
              <c:numCache>
                <c:ptCount val="1"/>
                <c:pt idx="0">
                  <c:v>13.55545</c:v>
                </c:pt>
              </c:numCache>
            </c:numRef>
          </c:val>
        </c:ser>
        <c:ser>
          <c:idx val="15"/>
          <c:order val="15"/>
          <c:tx>
            <c:strRef>
              <c:f>'16.18'!$A$23</c:f>
              <c:strCache>
                <c:ptCount val="1"/>
                <c:pt idx="0">
                  <c:v>Aceites oliva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'16.18'!$E$23</c:f>
              <c:numCache>
                <c:ptCount val="1"/>
                <c:pt idx="0">
                  <c:v>9.311677</c:v>
                </c:pt>
              </c:numCache>
            </c:numRef>
          </c:val>
        </c:ser>
        <c:ser>
          <c:idx val="16"/>
          <c:order val="16"/>
          <c:tx>
            <c:strRef>
              <c:f>'16.18'!$A$24</c:f>
              <c:strCache>
                <c:ptCount val="1"/>
                <c:pt idx="0">
                  <c:v>Aceites girasol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'16.18'!$E$24</c:f>
              <c:numCache>
                <c:ptCount val="1"/>
                <c:pt idx="0">
                  <c:v>3.716304</c:v>
                </c:pt>
              </c:numCache>
            </c:numRef>
          </c:val>
        </c:ser>
        <c:ser>
          <c:idx val="17"/>
          <c:order val="17"/>
          <c:tx>
            <c:strRef>
              <c:f>'16.18'!$A$25</c:f>
              <c:strCache>
                <c:ptCount val="1"/>
                <c:pt idx="0">
                  <c:v>Margarina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'16.18'!$E$25</c:f>
              <c:numCache>
                <c:ptCount val="1"/>
                <c:pt idx="0">
                  <c:v>0.792725</c:v>
                </c:pt>
              </c:numCache>
            </c:numRef>
          </c:val>
        </c:ser>
        <c:ser>
          <c:idx val="18"/>
          <c:order val="18"/>
          <c:tx>
            <c:strRef>
              <c:f>'16.18'!$A$26</c:f>
              <c:strCache>
                <c:ptCount val="1"/>
                <c:pt idx="0">
                  <c:v>Patatas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'16.18'!$E$26</c:f>
              <c:numCache>
                <c:ptCount val="1"/>
                <c:pt idx="0">
                  <c:v>23.905146</c:v>
                </c:pt>
              </c:numCache>
            </c:numRef>
          </c:val>
        </c:ser>
        <c:ser>
          <c:idx val="19"/>
          <c:order val="19"/>
          <c:tx>
            <c:strRef>
              <c:f>'16.18'!$A$27</c:f>
              <c:strCache>
                <c:ptCount val="1"/>
                <c:pt idx="0">
                  <c:v>Patatas congeladas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'16.18'!$E$27</c:f>
              <c:numCache>
                <c:ptCount val="1"/>
                <c:pt idx="0">
                  <c:v>1.010765</c:v>
                </c:pt>
              </c:numCache>
            </c:numRef>
          </c:val>
        </c:ser>
        <c:ser>
          <c:idx val="20"/>
          <c:order val="20"/>
          <c:tx>
            <c:strRef>
              <c:f>'16.18'!$A$28</c:f>
              <c:strCache>
                <c:ptCount val="1"/>
                <c:pt idx="0">
                  <c:v>Patatas procesadas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'16.18'!$E$28</c:f>
              <c:numCache>
                <c:ptCount val="1"/>
                <c:pt idx="0">
                  <c:v>1.287433</c:v>
                </c:pt>
              </c:numCache>
            </c:numRef>
          </c:val>
        </c:ser>
        <c:ser>
          <c:idx val="21"/>
          <c:order val="21"/>
          <c:tx>
            <c:strRef>
              <c:f>'16.18'!$A$29</c:f>
              <c:strCache>
                <c:ptCount val="1"/>
                <c:pt idx="0">
                  <c:v>Verduras/hortalizas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'16.18'!$E$29</c:f>
              <c:numCache>
                <c:ptCount val="1"/>
                <c:pt idx="0">
                  <c:v>64.372196</c:v>
                </c:pt>
              </c:numCache>
            </c:numRef>
          </c:val>
        </c:ser>
        <c:ser>
          <c:idx val="22"/>
          <c:order val="22"/>
          <c:tx>
            <c:strRef>
              <c:f>'16.18'!$A$30</c:f>
              <c:strCache>
                <c:ptCount val="1"/>
                <c:pt idx="0">
                  <c:v>Frutas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'16.18'!$E$30</c:f>
              <c:numCache>
                <c:ptCount val="1"/>
                <c:pt idx="0">
                  <c:v>102.97196</c:v>
                </c:pt>
              </c:numCache>
            </c:numRef>
          </c:val>
        </c:ser>
        <c:ser>
          <c:idx val="23"/>
          <c:order val="23"/>
          <c:tx>
            <c:strRef>
              <c:f>'16.18'!$A$31</c:f>
              <c:strCache>
                <c:ptCount val="1"/>
                <c:pt idx="0">
                  <c:v>Aceitunas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'16.18'!$E$31</c:f>
              <c:numCache>
                <c:ptCount val="1"/>
                <c:pt idx="0">
                  <c:v>2.595069</c:v>
                </c:pt>
              </c:numCache>
            </c:numRef>
          </c:val>
        </c:ser>
        <c:ser>
          <c:idx val="24"/>
          <c:order val="24"/>
          <c:tx>
            <c:strRef>
              <c:f>'16.18'!$A$32</c:f>
              <c:strCache>
                <c:ptCount val="1"/>
                <c:pt idx="0">
                  <c:v>Frutos secos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'16.18'!$E$32</c:f>
              <c:numCache>
                <c:ptCount val="1"/>
                <c:pt idx="0">
                  <c:v>2.807533</c:v>
                </c:pt>
              </c:numCache>
            </c:numRef>
          </c:val>
        </c:ser>
        <c:ser>
          <c:idx val="25"/>
          <c:order val="25"/>
          <c:tx>
            <c:strRef>
              <c:f>'16.18'!$A$33</c:f>
              <c:strCache>
                <c:ptCount val="1"/>
                <c:pt idx="0">
                  <c:v>Frutas y hortalizas transformadas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'16.18'!$E$33</c:f>
              <c:numCache>
                <c:ptCount val="1"/>
                <c:pt idx="0">
                  <c:v>13.362595</c:v>
                </c:pt>
              </c:numCache>
            </c:numRef>
          </c:val>
        </c:ser>
        <c:ser>
          <c:idx val="26"/>
          <c:order val="26"/>
          <c:tx>
            <c:strRef>
              <c:f>'16.18'!$A$34</c:f>
              <c:strCache>
                <c:ptCount val="1"/>
                <c:pt idx="0">
                  <c:v>Platos preparados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'16.18'!$E$34</c:f>
              <c:numCache>
                <c:ptCount val="1"/>
                <c:pt idx="0">
                  <c:v>12.26044</c:v>
                </c:pt>
              </c:numCache>
            </c:numRef>
          </c:val>
        </c:ser>
        <c:ser>
          <c:idx val="27"/>
          <c:order val="27"/>
          <c:tx>
            <c:strRef>
              <c:f>'16.18'!$A$35</c:f>
              <c:strCache>
                <c:ptCount val="1"/>
                <c:pt idx="0">
                  <c:v>Salsas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'16.18'!$E$35</c:f>
              <c:numCache>
                <c:ptCount val="1"/>
                <c:pt idx="0">
                  <c:v>2.409954</c:v>
                </c:pt>
              </c:numCache>
            </c:numRef>
          </c:val>
        </c:ser>
        <c:ser>
          <c:idx val="28"/>
          <c:order val="28"/>
          <c:tx>
            <c:strRef>
              <c:f>'16.18'!$A$36</c:f>
              <c:strCache>
                <c:ptCount val="1"/>
                <c:pt idx="0">
                  <c:v>T.vinos vinos.cprd tranquilo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'16.18'!$E$36</c:f>
              <c:numCache>
                <c:ptCount val="1"/>
                <c:pt idx="0">
                  <c:v>2.991333</c:v>
                </c:pt>
              </c:numCache>
            </c:numRef>
          </c:val>
        </c:ser>
        <c:ser>
          <c:idx val="29"/>
          <c:order val="29"/>
          <c:tx>
            <c:strRef>
              <c:f>'16.18'!$A$37</c:f>
              <c:strCache>
                <c:ptCount val="1"/>
                <c:pt idx="0">
                  <c:v>Vino de mesa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'16.18'!$E$37</c:f>
              <c:numCache>
                <c:ptCount val="1"/>
                <c:pt idx="0">
                  <c:v>4.597763</c:v>
                </c:pt>
              </c:numCache>
            </c:numRef>
          </c:val>
        </c:ser>
        <c:ser>
          <c:idx val="30"/>
          <c:order val="30"/>
          <c:tx>
            <c:strRef>
              <c:f>'16.18'!$A$38</c:f>
              <c:strCache>
                <c:ptCount val="1"/>
                <c:pt idx="0">
                  <c:v>Espumosos y cavas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'16.18'!$E$38</c:f>
              <c:numCache>
                <c:ptCount val="1"/>
                <c:pt idx="0">
                  <c:v>0.540293</c:v>
                </c:pt>
              </c:numCache>
            </c:numRef>
          </c:val>
        </c:ser>
        <c:ser>
          <c:idx val="31"/>
          <c:order val="31"/>
          <c:tx>
            <c:strRef>
              <c:f>'16.18'!$A$39</c:f>
              <c:strCache>
                <c:ptCount val="1"/>
                <c:pt idx="0">
                  <c:v>Otros vinos (***)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'16.18'!$E$39</c:f>
              <c:numCache>
                <c:ptCount val="1"/>
                <c:pt idx="0">
                  <c:v>0.723241</c:v>
                </c:pt>
              </c:numCache>
            </c:numRef>
          </c:val>
        </c:ser>
        <c:ser>
          <c:idx val="32"/>
          <c:order val="32"/>
          <c:tx>
            <c:strRef>
              <c:f>'16.18'!$A$40</c:f>
              <c:strCache>
                <c:ptCount val="1"/>
                <c:pt idx="0">
                  <c:v>Cervezas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'16.18'!$E$40</c:f>
              <c:numCache>
                <c:ptCount val="1"/>
                <c:pt idx="0">
                  <c:v>18.009128</c:v>
                </c:pt>
              </c:numCache>
            </c:numRef>
          </c:val>
        </c:ser>
        <c:ser>
          <c:idx val="33"/>
          <c:order val="33"/>
          <c:tx>
            <c:strRef>
              <c:f>'16.18'!$A$41</c:f>
              <c:strCache>
                <c:ptCount val="1"/>
                <c:pt idx="0">
                  <c:v>Bebidas espirituosas (*****)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'16.18'!$E$41</c:f>
              <c:numCache>
                <c:ptCount val="1"/>
                <c:pt idx="0">
                  <c:v>2.569923</c:v>
                </c:pt>
              </c:numCache>
            </c:numRef>
          </c:val>
        </c:ser>
        <c:ser>
          <c:idx val="34"/>
          <c:order val="34"/>
          <c:tx>
            <c:strRef>
              <c:f>'16.18'!$A$42</c:f>
              <c:strCache>
                <c:ptCount val="1"/>
                <c:pt idx="0">
                  <c:v>Zumos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'16.18'!$E$42</c:f>
              <c:numCache>
                <c:ptCount val="1"/>
                <c:pt idx="0">
                  <c:v>10.820801</c:v>
                </c:pt>
              </c:numCache>
            </c:numRef>
          </c:val>
        </c:ser>
        <c:ser>
          <c:idx val="35"/>
          <c:order val="35"/>
          <c:tx>
            <c:strRef>
              <c:f>'16.18'!$A$43</c:f>
              <c:strCache>
                <c:ptCount val="1"/>
                <c:pt idx="0">
                  <c:v>Agua mineral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'16.18'!$E$43</c:f>
              <c:numCache>
                <c:ptCount val="1"/>
                <c:pt idx="0">
                  <c:v>52.36955</c:v>
                </c:pt>
              </c:numCache>
            </c:numRef>
          </c:val>
        </c:ser>
        <c:ser>
          <c:idx val="36"/>
          <c:order val="36"/>
          <c:tx>
            <c:strRef>
              <c:f>'16.18'!$A$44</c:f>
              <c:strCache>
                <c:ptCount val="1"/>
                <c:pt idx="0">
                  <c:v>Gaseosas y bebidas refrescantes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'16.18'!$E$44</c:f>
              <c:numCache>
                <c:ptCount val="1"/>
                <c:pt idx="0">
                  <c:v>46.681626</c:v>
                </c:pt>
              </c:numCache>
            </c:numRef>
          </c:val>
        </c:ser>
        <c:axId val="17856958"/>
        <c:axId val="26494895"/>
      </c:barChart>
      <c:catAx>
        <c:axId val="17856958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6494895"/>
        <c:crosses val="autoZero"/>
        <c:auto val="1"/>
        <c:lblOffset val="100"/>
        <c:tickLblSkip val="2"/>
        <c:noMultiLvlLbl val="0"/>
      </c:catAx>
      <c:valAx>
        <c:axId val="2649489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856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52</xdr:row>
      <xdr:rowOff>104775</xdr:rowOff>
    </xdr:from>
    <xdr:to>
      <xdr:col>6</xdr:col>
      <xdr:colOff>619125</xdr:colOff>
      <xdr:row>103</xdr:row>
      <xdr:rowOff>66675</xdr:rowOff>
    </xdr:to>
    <xdr:graphicFrame>
      <xdr:nvGraphicFramePr>
        <xdr:cNvPr id="1" name="Chart 1"/>
        <xdr:cNvGraphicFramePr/>
      </xdr:nvGraphicFramePr>
      <xdr:xfrm>
        <a:off x="142875" y="8715375"/>
        <a:ext cx="7915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A626"/>
  <sheetViews>
    <sheetView showGridLines="0" tabSelected="1" view="pageBreakPreview" zoomScale="75" zoomScaleNormal="75" zoomScaleSheetLayoutView="75" workbookViewId="0" topLeftCell="A52">
      <selection activeCell="G31" sqref="G31"/>
    </sheetView>
  </sheetViews>
  <sheetFormatPr defaultColWidth="11.421875" defaultRowHeight="12.75"/>
  <cols>
    <col min="1" max="1" width="42.00390625" style="9" customWidth="1"/>
    <col min="2" max="2" width="14.140625" style="49" customWidth="1"/>
    <col min="3" max="3" width="14.7109375" style="9" bestFit="1" customWidth="1"/>
    <col min="4" max="4" width="12.421875" style="9" customWidth="1"/>
    <col min="5" max="5" width="11.7109375" style="9" customWidth="1"/>
    <col min="6" max="6" width="16.57421875" style="9" customWidth="1"/>
    <col min="7" max="8" width="11.8515625" style="9" bestFit="1" customWidth="1"/>
    <col min="9" max="9" width="12.57421875" style="9" bestFit="1" customWidth="1"/>
    <col min="10" max="16384" width="11.421875" style="9" customWidth="1"/>
  </cols>
  <sheetData>
    <row r="1" spans="1:20" s="4" customFormat="1" ht="18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5"/>
      <c r="B2" s="6"/>
      <c r="C2" s="5"/>
      <c r="D2" s="5"/>
      <c r="E2" s="5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customHeight="1">
      <c r="A3" s="10" t="s">
        <v>1</v>
      </c>
      <c r="B3" s="10"/>
      <c r="C3" s="10"/>
      <c r="D3" s="10"/>
      <c r="E3" s="10"/>
      <c r="F3" s="10"/>
      <c r="G3" s="11"/>
      <c r="H3" s="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thickBot="1">
      <c r="A4" s="12"/>
      <c r="B4" s="13"/>
      <c r="C4" s="12"/>
      <c r="D4" s="12"/>
      <c r="E4" s="12"/>
      <c r="F4" s="1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2.75" customHeight="1">
      <c r="A5" s="14"/>
      <c r="B5" s="15">
        <v>2012</v>
      </c>
      <c r="C5" s="16"/>
      <c r="D5" s="15">
        <v>2013</v>
      </c>
      <c r="E5" s="16"/>
      <c r="F5" s="17" t="s">
        <v>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 customHeight="1">
      <c r="A6" s="18" t="s">
        <v>3</v>
      </c>
      <c r="B6" s="19" t="s">
        <v>4</v>
      </c>
      <c r="C6" s="20" t="s">
        <v>5</v>
      </c>
      <c r="D6" s="19" t="s">
        <v>4</v>
      </c>
      <c r="E6" s="21" t="s">
        <v>5</v>
      </c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thickBot="1">
      <c r="A7" s="23"/>
      <c r="B7" s="24"/>
      <c r="C7" s="25" t="s">
        <v>6</v>
      </c>
      <c r="D7" s="24"/>
      <c r="E7" s="26" t="s">
        <v>6</v>
      </c>
      <c r="F7" s="2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2.75">
      <c r="A8" s="28" t="s">
        <v>7</v>
      </c>
      <c r="B8" s="29">
        <v>380.67502608</v>
      </c>
      <c r="C8" s="30">
        <v>8.263109</v>
      </c>
      <c r="D8" s="31">
        <v>393.46914209</v>
      </c>
      <c r="E8" s="32">
        <v>8.663666</v>
      </c>
      <c r="F8" s="33">
        <f aca="true" t="shared" si="0" ref="F8:F44">D8/B8*100-100</f>
        <v>3.360902379582754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>
      <c r="A9" s="34" t="s">
        <v>8</v>
      </c>
      <c r="B9" s="35">
        <v>2434.9223997</v>
      </c>
      <c r="C9" s="36">
        <v>52.853554</v>
      </c>
      <c r="D9" s="36">
        <v>2431.3012698</v>
      </c>
      <c r="E9" s="37">
        <v>53.534014</v>
      </c>
      <c r="F9" s="38">
        <f t="shared" si="0"/>
        <v>-0.14871643960589154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2.75">
      <c r="A10" s="34" t="s">
        <v>9</v>
      </c>
      <c r="B10" s="35">
        <v>1215.005105591</v>
      </c>
      <c r="C10" s="36">
        <v>26.373464</v>
      </c>
      <c r="D10" s="36">
        <v>1218.949882031</v>
      </c>
      <c r="E10" s="37">
        <v>26.839652</v>
      </c>
      <c r="F10" s="38">
        <f t="shared" si="0"/>
        <v>0.3246715937116278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.75">
      <c r="A11" s="34" t="s">
        <v>10</v>
      </c>
      <c r="B11" s="35">
        <v>3404.056551</v>
      </c>
      <c r="C11" s="36">
        <v>73.890029</v>
      </c>
      <c r="D11" s="36">
        <v>3441.340787</v>
      </c>
      <c r="E11" s="37">
        <v>75.773739</v>
      </c>
      <c r="F11" s="38">
        <f t="shared" si="0"/>
        <v>1.0952883843556407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2.75">
      <c r="A12" s="34" t="s">
        <v>11</v>
      </c>
      <c r="B12" s="35">
        <v>31.156169000000002</v>
      </c>
      <c r="C12" s="36">
        <v>0.67629</v>
      </c>
      <c r="D12" s="36">
        <v>32.1182919</v>
      </c>
      <c r="E12" s="37">
        <v>0.707202</v>
      </c>
      <c r="F12" s="38">
        <f t="shared" si="0"/>
        <v>3.0880654807078542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>
      <c r="A13" s="34" t="s">
        <v>12</v>
      </c>
      <c r="B13" s="35">
        <v>1619.4984192600002</v>
      </c>
      <c r="C13" s="36">
        <v>35.153583</v>
      </c>
      <c r="D13" s="36">
        <v>1625.23134154</v>
      </c>
      <c r="E13" s="37">
        <v>35.785429</v>
      </c>
      <c r="F13" s="38">
        <f t="shared" si="0"/>
        <v>0.3539936940858013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2.75">
      <c r="A14" s="34" t="s">
        <v>13</v>
      </c>
      <c r="B14" s="35">
        <v>1652.454166</v>
      </c>
      <c r="C14" s="36">
        <v>35.868936</v>
      </c>
      <c r="D14" s="36">
        <v>1699.095436</v>
      </c>
      <c r="E14" s="37">
        <v>37.411817</v>
      </c>
      <c r="F14" s="38">
        <f t="shared" si="0"/>
        <v>2.822545457518004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2.75">
      <c r="A15" s="34" t="s">
        <v>14</v>
      </c>
      <c r="B15" s="35">
        <v>601.66627873</v>
      </c>
      <c r="C15" s="36">
        <v>13.060047</v>
      </c>
      <c r="D15" s="36">
        <v>631.196212195</v>
      </c>
      <c r="E15" s="37">
        <v>13.8981</v>
      </c>
      <c r="F15" s="38">
        <f t="shared" si="0"/>
        <v>4.908025347096384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2.75">
      <c r="A16" s="34" t="s">
        <v>15</v>
      </c>
      <c r="B16" s="35">
        <v>158.678604935</v>
      </c>
      <c r="C16" s="36">
        <v>3.444351</v>
      </c>
      <c r="D16" s="36">
        <v>165.30238678</v>
      </c>
      <c r="E16" s="37">
        <v>3.639738</v>
      </c>
      <c r="F16" s="38">
        <f t="shared" si="0"/>
        <v>4.174338341147717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34" t="s">
        <v>16</v>
      </c>
      <c r="B17" s="35">
        <v>80.4995199</v>
      </c>
      <c r="C17" s="36">
        <v>1.74736</v>
      </c>
      <c r="D17" s="36">
        <v>82.79869877</v>
      </c>
      <c r="E17" s="37">
        <v>1.823117</v>
      </c>
      <c r="F17" s="38">
        <f t="shared" si="0"/>
        <v>2.85613985382291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34" t="s">
        <v>17</v>
      </c>
      <c r="B18" s="35">
        <v>184.57405</v>
      </c>
      <c r="C18" s="36">
        <v>4.00645</v>
      </c>
      <c r="D18" s="36">
        <v>187.39692000000002</v>
      </c>
      <c r="E18" s="37">
        <v>4.12623</v>
      </c>
      <c r="F18" s="38">
        <f t="shared" si="0"/>
        <v>1.5293970089511646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34" t="s">
        <v>18</v>
      </c>
      <c r="B19" s="35">
        <v>177.28909876</v>
      </c>
      <c r="C19" s="36">
        <v>3.848319</v>
      </c>
      <c r="D19" s="36">
        <v>188.55024345</v>
      </c>
      <c r="E19" s="37">
        <v>4.151625</v>
      </c>
      <c r="F19" s="38">
        <f t="shared" si="0"/>
        <v>6.351853988069763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34" t="s">
        <v>19</v>
      </c>
      <c r="B20" s="35">
        <v>189.33631</v>
      </c>
      <c r="C20" s="36">
        <v>4.109822</v>
      </c>
      <c r="D20" s="36">
        <v>199.34437</v>
      </c>
      <c r="E20" s="37">
        <v>4.389297</v>
      </c>
      <c r="F20" s="38">
        <f t="shared" si="0"/>
        <v>5.285864079636909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34" t="s">
        <v>20</v>
      </c>
      <c r="B21" s="35">
        <v>146.97180138</v>
      </c>
      <c r="C21" s="36">
        <v>3.190238</v>
      </c>
      <c r="D21" s="36">
        <v>152.38812812999998</v>
      </c>
      <c r="E21" s="37">
        <v>3.355384</v>
      </c>
      <c r="F21" s="38">
        <f t="shared" si="0"/>
        <v>3.685282958460803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34" t="s">
        <v>21</v>
      </c>
      <c r="B22" s="35">
        <v>596.169068543</v>
      </c>
      <c r="C22" s="36">
        <v>12.940722</v>
      </c>
      <c r="D22" s="36">
        <v>615.63442077</v>
      </c>
      <c r="E22" s="37">
        <v>13.55545</v>
      </c>
      <c r="F22" s="38">
        <f t="shared" si="0"/>
        <v>3.2650724859933007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34" t="s">
        <v>22</v>
      </c>
      <c r="B23" s="35">
        <v>426.11401</v>
      </c>
      <c r="C23" s="36">
        <v>9.249428</v>
      </c>
      <c r="D23" s="36">
        <v>422.89919</v>
      </c>
      <c r="E23" s="37">
        <v>9.311677</v>
      </c>
      <c r="F23" s="38">
        <f t="shared" si="0"/>
        <v>-0.7544506692000112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34" t="s">
        <v>23</v>
      </c>
      <c r="B24" s="35">
        <v>153.80357</v>
      </c>
      <c r="C24" s="36">
        <v>3.338532</v>
      </c>
      <c r="D24" s="36">
        <v>168.77970000000002</v>
      </c>
      <c r="E24" s="37">
        <v>3.716304</v>
      </c>
      <c r="F24" s="38">
        <f t="shared" si="0"/>
        <v>9.737179702655794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>
      <c r="A25" s="34" t="s">
        <v>24</v>
      </c>
      <c r="B25" s="35">
        <v>34.4116</v>
      </c>
      <c r="C25" s="36">
        <v>0.746954</v>
      </c>
      <c r="D25" s="36">
        <v>36.002401</v>
      </c>
      <c r="E25" s="37">
        <v>0.792725</v>
      </c>
      <c r="F25" s="38">
        <f t="shared" si="0"/>
        <v>4.622862639342557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>
      <c r="A26" s="34" t="s">
        <v>25</v>
      </c>
      <c r="B26" s="35">
        <v>1065.6191000000001</v>
      </c>
      <c r="C26" s="36">
        <v>23.130822</v>
      </c>
      <c r="D26" s="36">
        <v>1085.67633</v>
      </c>
      <c r="E26" s="37">
        <v>23.905146</v>
      </c>
      <c r="F26" s="38">
        <f t="shared" si="0"/>
        <v>1.8822138229316607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>
      <c r="A27" s="34" t="s">
        <v>26</v>
      </c>
      <c r="B27" s="35">
        <v>43.321743000000005</v>
      </c>
      <c r="C27" s="36">
        <v>0.940362</v>
      </c>
      <c r="D27" s="36">
        <v>45.904892999999994</v>
      </c>
      <c r="E27" s="37">
        <v>1.010765</v>
      </c>
      <c r="F27" s="38">
        <f t="shared" si="0"/>
        <v>5.962710226132842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>
      <c r="A28" s="34" t="s">
        <v>27</v>
      </c>
      <c r="B28" s="35">
        <v>56.572539</v>
      </c>
      <c r="C28" s="36">
        <v>1.22799</v>
      </c>
      <c r="D28" s="36">
        <v>58.470087</v>
      </c>
      <c r="E28" s="37">
        <v>1.287433</v>
      </c>
      <c r="F28" s="38">
        <f t="shared" si="0"/>
        <v>3.354185676552362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34" t="s">
        <v>28</v>
      </c>
      <c r="B29" s="35">
        <v>2870.5622718000004</v>
      </c>
      <c r="C29" s="36">
        <v>62.309755</v>
      </c>
      <c r="D29" s="36">
        <v>2923.5282396</v>
      </c>
      <c r="E29" s="37">
        <v>64.372196</v>
      </c>
      <c r="F29" s="38">
        <f t="shared" si="0"/>
        <v>1.8451426161463047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34" t="s">
        <v>29</v>
      </c>
      <c r="B30" s="35">
        <v>4780.96101853</v>
      </c>
      <c r="C30" s="36">
        <v>103.777756</v>
      </c>
      <c r="D30" s="36">
        <v>4676.5754662</v>
      </c>
      <c r="E30" s="37">
        <v>102.97196</v>
      </c>
      <c r="F30" s="38">
        <f t="shared" si="0"/>
        <v>-2.183359201746754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>
      <c r="A31" s="34" t="s">
        <v>30</v>
      </c>
      <c r="B31" s="35">
        <v>105.67871099999999</v>
      </c>
      <c r="C31" s="36">
        <v>2.293911</v>
      </c>
      <c r="D31" s="36">
        <v>117.85767299999999</v>
      </c>
      <c r="E31" s="37">
        <v>2.595069</v>
      </c>
      <c r="F31" s="38">
        <f t="shared" si="0"/>
        <v>11.524517932471753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>
      <c r="A32" s="34" t="s">
        <v>31</v>
      </c>
      <c r="B32" s="35">
        <v>120.9150478</v>
      </c>
      <c r="C32" s="36">
        <v>2.624638</v>
      </c>
      <c r="D32" s="36">
        <v>127.50692576</v>
      </c>
      <c r="E32" s="37">
        <v>2.807533</v>
      </c>
      <c r="F32" s="38">
        <f t="shared" si="0"/>
        <v>5.451660550061007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34" t="s">
        <v>32</v>
      </c>
      <c r="B33" s="35">
        <v>604.14230394</v>
      </c>
      <c r="C33" s="36">
        <v>13.113793</v>
      </c>
      <c r="D33" s="36">
        <v>606.87575196</v>
      </c>
      <c r="E33" s="37">
        <v>13.362595</v>
      </c>
      <c r="F33" s="38">
        <f t="shared" si="0"/>
        <v>0.45245102059124065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>
      <c r="A34" s="34" t="s">
        <v>33</v>
      </c>
      <c r="B34" s="35">
        <v>556.58011961</v>
      </c>
      <c r="C34" s="36">
        <v>12.081386</v>
      </c>
      <c r="D34" s="36">
        <v>556.82026949</v>
      </c>
      <c r="E34" s="37">
        <v>12.26044</v>
      </c>
      <c r="F34" s="38">
        <f t="shared" si="0"/>
        <v>0.04314740529507333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>
      <c r="A35" s="34" t="s">
        <v>34</v>
      </c>
      <c r="B35" s="35">
        <v>105.3406341</v>
      </c>
      <c r="C35" s="36">
        <v>2.286573</v>
      </c>
      <c r="D35" s="36">
        <v>109.4504985</v>
      </c>
      <c r="E35" s="37">
        <v>2.409954</v>
      </c>
      <c r="F35" s="38">
        <f t="shared" si="0"/>
        <v>3.9014995828660943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>
      <c r="A36" s="34" t="s">
        <v>35</v>
      </c>
      <c r="B36" s="35">
        <v>135.73778380000002</v>
      </c>
      <c r="C36" s="36">
        <v>2.946387</v>
      </c>
      <c r="D36" s="36">
        <v>135.8543851</v>
      </c>
      <c r="E36" s="37">
        <v>2.991333</v>
      </c>
      <c r="F36" s="38">
        <f t="shared" si="0"/>
        <v>0.08590187399242666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>
      <c r="A37" s="34" t="s">
        <v>36</v>
      </c>
      <c r="B37" s="35">
        <v>219.852279</v>
      </c>
      <c r="C37" s="36">
        <v>4.772215</v>
      </c>
      <c r="D37" s="36">
        <v>208.812044</v>
      </c>
      <c r="E37" s="37">
        <v>4.597763</v>
      </c>
      <c r="F37" s="38">
        <f t="shared" si="0"/>
        <v>-5.021660475941687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>
      <c r="A38" s="34" t="s">
        <v>37</v>
      </c>
      <c r="B38" s="35">
        <v>27.052208</v>
      </c>
      <c r="C38" s="36">
        <v>0.587208</v>
      </c>
      <c r="D38" s="36">
        <v>24.5379329</v>
      </c>
      <c r="E38" s="37">
        <v>0.540293</v>
      </c>
      <c r="F38" s="38">
        <f t="shared" si="0"/>
        <v>-9.294158539665219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>
      <c r="A39" s="34" t="s">
        <v>38</v>
      </c>
      <c r="B39" s="35">
        <v>32.83636466</v>
      </c>
      <c r="C39" s="36">
        <v>0.712761</v>
      </c>
      <c r="D39" s="36">
        <v>32.84673505</v>
      </c>
      <c r="E39" s="37">
        <v>0.723241</v>
      </c>
      <c r="F39" s="38">
        <f t="shared" si="0"/>
        <v>0.031582028362080905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>
      <c r="A40" s="34" t="s">
        <v>39</v>
      </c>
      <c r="B40" s="35">
        <v>812.915846</v>
      </c>
      <c r="C40" s="36">
        <v>17.645528</v>
      </c>
      <c r="D40" s="36">
        <v>817.902715</v>
      </c>
      <c r="E40" s="37">
        <v>18.009128</v>
      </c>
      <c r="F40" s="38">
        <f t="shared" si="0"/>
        <v>0.6134545198667354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>
      <c r="A41" s="34" t="s">
        <v>40</v>
      </c>
      <c r="B41" s="35">
        <v>114.6416764</v>
      </c>
      <c r="C41" s="36">
        <v>2.488465</v>
      </c>
      <c r="D41" s="36">
        <v>116.71563710000001</v>
      </c>
      <c r="E41" s="37">
        <v>2.569923</v>
      </c>
      <c r="F41" s="38">
        <f t="shared" si="0"/>
        <v>1.809080925128569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>
      <c r="A42" s="34" t="s">
        <v>41</v>
      </c>
      <c r="B42" s="35">
        <v>504.21229139999997</v>
      </c>
      <c r="C42" s="36">
        <v>10.944666</v>
      </c>
      <c r="D42" s="36">
        <v>491.4375948</v>
      </c>
      <c r="E42" s="37">
        <v>10.820801</v>
      </c>
      <c r="F42" s="38">
        <f t="shared" si="0"/>
        <v>-2.5335948404846818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>
      <c r="A43" s="34" t="s">
        <v>42</v>
      </c>
      <c r="B43" s="35">
        <v>2376.542609</v>
      </c>
      <c r="C43" s="36">
        <v>51.586335</v>
      </c>
      <c r="D43" s="36">
        <v>2378.41593</v>
      </c>
      <c r="E43" s="37">
        <v>52.36955</v>
      </c>
      <c r="F43" s="38">
        <f t="shared" si="0"/>
        <v>0.07882547499488624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>
      <c r="A44" s="34" t="s">
        <v>43</v>
      </c>
      <c r="B44" s="35">
        <v>2114.588398</v>
      </c>
      <c r="C44" s="36">
        <v>45.900236</v>
      </c>
      <c r="D44" s="36">
        <v>2120.093152</v>
      </c>
      <c r="E44" s="37">
        <v>46.681626</v>
      </c>
      <c r="F44" s="38">
        <f t="shared" si="0"/>
        <v>0.26032271836950827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75">
      <c r="A45" s="39"/>
      <c r="B45" s="36"/>
      <c r="C45" s="36"/>
      <c r="D45" s="36"/>
      <c r="E45" s="37"/>
      <c r="F45" s="3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75" customHeight="1" thickBot="1">
      <c r="A46" s="40" t="s">
        <v>44</v>
      </c>
      <c r="B46" s="41">
        <v>30481.453919579</v>
      </c>
      <c r="C46" s="41">
        <v>661.644566</v>
      </c>
      <c r="D46" s="41">
        <v>30717.138237796</v>
      </c>
      <c r="E46" s="42">
        <v>676.350454</v>
      </c>
      <c r="F46" s="43">
        <f>D46/B46*100-100</f>
        <v>0.7732056313285511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6" s="8" customFormat="1" ht="12.75">
      <c r="A47" s="44" t="s">
        <v>45</v>
      </c>
      <c r="B47" s="44"/>
      <c r="C47" s="44"/>
      <c r="D47" s="44"/>
      <c r="E47" s="44"/>
      <c r="F47" s="44"/>
    </row>
    <row r="48" spans="1:6" s="8" customFormat="1" ht="12.75">
      <c r="A48" s="44" t="s">
        <v>46</v>
      </c>
      <c r="B48" s="44"/>
      <c r="C48" s="44"/>
      <c r="D48" s="44"/>
      <c r="E48" s="44"/>
      <c r="F48" s="44"/>
    </row>
    <row r="49" spans="1:27" s="47" customFormat="1" ht="14.25">
      <c r="A49" s="45" t="s">
        <v>49</v>
      </c>
      <c r="B49" s="45"/>
      <c r="C49" s="45"/>
      <c r="D49" s="45"/>
      <c r="E49" s="45"/>
      <c r="F49" s="45"/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0" ht="12.75">
      <c r="A50" s="44" t="s">
        <v>47</v>
      </c>
      <c r="B50" s="44"/>
      <c r="C50" s="44"/>
      <c r="D50" s="44"/>
      <c r="E50" s="44"/>
      <c r="F50" s="44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" ht="12.75">
      <c r="A51" s="44" t="s">
        <v>48</v>
      </c>
      <c r="B51" s="44"/>
    </row>
    <row r="52" spans="1:20" ht="12.75">
      <c r="A52" s="8"/>
      <c r="B52" s="4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75">
      <c r="A53" s="8"/>
      <c r="B53" s="4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>
      <c r="A54" s="8"/>
      <c r="B54" s="4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75">
      <c r="A55" s="8"/>
      <c r="B55" s="4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75">
      <c r="A56" s="8"/>
      <c r="B56" s="4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75">
      <c r="A57" s="8"/>
      <c r="B57" s="4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75">
      <c r="A58" s="8"/>
      <c r="B58" s="4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75">
      <c r="A59" s="8"/>
      <c r="B59" s="4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>
      <c r="A60" s="8"/>
      <c r="B60" s="4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75">
      <c r="A61" s="8"/>
      <c r="B61" s="4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75">
      <c r="A62" s="8"/>
      <c r="B62" s="4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75">
      <c r="A63" s="8"/>
      <c r="B63" s="4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75">
      <c r="A64" s="8"/>
      <c r="B64" s="4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75">
      <c r="A65" s="8"/>
      <c r="B65" s="4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75">
      <c r="A66" s="8"/>
      <c r="B66" s="4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75">
      <c r="A67" s="8"/>
      <c r="B67" s="4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75">
      <c r="A68" s="8"/>
      <c r="B68" s="4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75">
      <c r="A69" s="8"/>
      <c r="B69" s="4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75">
      <c r="A70" s="8"/>
      <c r="B70" s="4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75">
      <c r="A71" s="8"/>
      <c r="B71" s="4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75">
      <c r="A72" s="8"/>
      <c r="B72" s="4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75">
      <c r="A73" s="8"/>
      <c r="B73" s="4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75">
      <c r="A74" s="8"/>
      <c r="B74" s="4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.75">
      <c r="A75" s="8"/>
      <c r="B75" s="4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2.75">
      <c r="A76" s="8"/>
      <c r="B76" s="4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.75">
      <c r="A77" s="8"/>
      <c r="B77" s="4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2.75">
      <c r="A78" s="8"/>
      <c r="B78" s="4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.75">
      <c r="A79" s="8"/>
      <c r="B79" s="4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2.75">
      <c r="A80" s="8"/>
      <c r="B80" s="4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2.75">
      <c r="A81" s="8"/>
      <c r="B81" s="4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.75">
      <c r="A82" s="8"/>
      <c r="B82" s="4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.75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.75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.75">
      <c r="A85" s="8"/>
      <c r="B85" s="4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.75">
      <c r="A86" s="8"/>
      <c r="B86" s="4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.75">
      <c r="A87" s="8"/>
      <c r="B87" s="4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.75">
      <c r="A88" s="8"/>
      <c r="B88" s="4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.75">
      <c r="A89" s="8"/>
      <c r="B89" s="4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.75">
      <c r="A90" s="8"/>
      <c r="B90" s="4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.75">
      <c r="A91" s="8"/>
      <c r="B91" s="4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.75">
      <c r="A92" s="8"/>
      <c r="B92" s="4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.75">
      <c r="A93" s="8"/>
      <c r="B93" s="4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.75">
      <c r="A94" s="8"/>
      <c r="B94" s="4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.75">
      <c r="A95" s="8"/>
      <c r="B95" s="4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.75">
      <c r="A96" s="8"/>
      <c r="B96" s="4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.75">
      <c r="A97" s="8"/>
      <c r="B97" s="4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.75">
      <c r="A98" s="8"/>
      <c r="B98" s="4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.75">
      <c r="A99" s="8"/>
      <c r="B99" s="4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.75">
      <c r="A100" s="8"/>
      <c r="B100" s="4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.75">
      <c r="A101" s="8"/>
      <c r="B101" s="4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.75">
      <c r="A102" s="8"/>
      <c r="B102" s="4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.75">
      <c r="A103" s="8"/>
      <c r="B103" s="4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2.75">
      <c r="A104" s="8"/>
      <c r="B104" s="4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2.75">
      <c r="A105" s="8"/>
      <c r="B105" s="4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2.75">
      <c r="A106" s="8"/>
      <c r="B106" s="4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.75">
      <c r="A107" s="8"/>
      <c r="B107" s="4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2.75">
      <c r="A108" s="8"/>
      <c r="B108" s="4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2.75">
      <c r="A109" s="8"/>
      <c r="B109" s="4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2.75">
      <c r="A110" s="8"/>
      <c r="B110" s="4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2.75">
      <c r="A111" s="8"/>
      <c r="B111" s="4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2.75">
      <c r="A112" s="8"/>
      <c r="B112" s="4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2.75">
      <c r="A113" s="8"/>
      <c r="B113" s="4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2.75">
      <c r="A114" s="8"/>
      <c r="B114" s="4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2.75">
      <c r="A115" s="8"/>
      <c r="B115" s="4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2.75">
      <c r="A116" s="8"/>
      <c r="B116" s="4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2.75">
      <c r="A117" s="8"/>
      <c r="B117" s="4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2.75">
      <c r="A118" s="8"/>
      <c r="B118" s="4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2.75">
      <c r="A119" s="8"/>
      <c r="B119" s="4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2.75">
      <c r="A120" s="8"/>
      <c r="B120" s="4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2.75">
      <c r="A121" s="8"/>
      <c r="B121" s="4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2.75">
      <c r="A122" s="8"/>
      <c r="B122" s="4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2.75">
      <c r="A123" s="8"/>
      <c r="B123" s="4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2.75">
      <c r="A124" s="8"/>
      <c r="B124" s="4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2.75">
      <c r="A125" s="8"/>
      <c r="B125" s="4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2.75">
      <c r="A126" s="8"/>
      <c r="B126" s="4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2.75">
      <c r="A127" s="8"/>
      <c r="B127" s="4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2.75">
      <c r="A128" s="8"/>
      <c r="B128" s="4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12.75">
      <c r="A129" s="8"/>
      <c r="B129" s="4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12.75">
      <c r="A130" s="8"/>
      <c r="B130" s="4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12.75">
      <c r="A131" s="8"/>
      <c r="B131" s="4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12.75">
      <c r="A132" s="8"/>
      <c r="B132" s="4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12.75">
      <c r="A133" s="8"/>
      <c r="B133" s="4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12.75">
      <c r="A134" s="8"/>
      <c r="B134" s="4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12.75">
      <c r="A135" s="8"/>
      <c r="B135" s="4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12.75">
      <c r="A136" s="8"/>
      <c r="B136" s="4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12.75">
      <c r="A137" s="8"/>
      <c r="B137" s="4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12.75">
      <c r="A138" s="8"/>
      <c r="B138" s="4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12.75">
      <c r="A139" s="8"/>
      <c r="B139" s="4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12.75">
      <c r="A140" s="8"/>
      <c r="B140" s="4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12.75">
      <c r="A141" s="8"/>
      <c r="B141" s="4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12.75">
      <c r="A142" s="8"/>
      <c r="B142" s="4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12.75">
      <c r="A143" s="8"/>
      <c r="B143" s="4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12.75">
      <c r="A144" s="8"/>
      <c r="B144" s="4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12.75">
      <c r="A145" s="8"/>
      <c r="B145" s="4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12.75">
      <c r="A146" s="8"/>
      <c r="B146" s="4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12.75">
      <c r="A147" s="8"/>
      <c r="B147" s="4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12.75">
      <c r="A148" s="8"/>
      <c r="B148" s="4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12.75">
      <c r="A149" s="8"/>
      <c r="B149" s="4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12.75">
      <c r="A150" s="8"/>
      <c r="B150" s="4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12.75">
      <c r="A151" s="8"/>
      <c r="B151" s="4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12.75">
      <c r="A152" s="8"/>
      <c r="B152" s="4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12.75">
      <c r="A153" s="8"/>
      <c r="B153" s="4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12.75">
      <c r="A154" s="8"/>
      <c r="B154" s="4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12.75">
      <c r="A155" s="8"/>
      <c r="B155" s="4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12.75">
      <c r="A156" s="8"/>
      <c r="B156" s="4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12.75">
      <c r="A157" s="8"/>
      <c r="B157" s="4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12.75">
      <c r="A158" s="8"/>
      <c r="B158" s="4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12.75">
      <c r="A159" s="8"/>
      <c r="B159" s="4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12.75">
      <c r="A160" s="8"/>
      <c r="B160" s="4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12.75">
      <c r="A161" s="8"/>
      <c r="B161" s="4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12.75">
      <c r="A162" s="8"/>
      <c r="B162" s="4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12.75">
      <c r="A163" s="8"/>
      <c r="B163" s="4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12.75">
      <c r="A164" s="8"/>
      <c r="B164" s="4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12.75">
      <c r="A165" s="8"/>
      <c r="B165" s="4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12.75">
      <c r="A166" s="8"/>
      <c r="B166" s="4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12.75">
      <c r="A167" s="8"/>
      <c r="B167" s="4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12.75">
      <c r="A168" s="8"/>
      <c r="B168" s="4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12.75">
      <c r="A169" s="8"/>
      <c r="B169" s="4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12.75">
      <c r="A170" s="8"/>
      <c r="B170" s="4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12.75">
      <c r="A171" s="8"/>
      <c r="B171" s="4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12.75">
      <c r="A172" s="8"/>
      <c r="B172" s="4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12.75">
      <c r="A173" s="8"/>
      <c r="B173" s="4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12.75">
      <c r="A174" s="8"/>
      <c r="B174" s="4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12.75">
      <c r="A175" s="8"/>
      <c r="B175" s="4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12.75">
      <c r="A176" s="8"/>
      <c r="B176" s="4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12.75">
      <c r="A177" s="8"/>
      <c r="B177" s="4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12.75">
      <c r="A178" s="8"/>
      <c r="B178" s="4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12.75">
      <c r="A179" s="8"/>
      <c r="B179" s="4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12.75">
      <c r="A180" s="8"/>
      <c r="B180" s="4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12.75">
      <c r="A181" s="8"/>
      <c r="B181" s="4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12.75">
      <c r="A182" s="8"/>
      <c r="B182" s="4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12.75">
      <c r="A183" s="8"/>
      <c r="B183" s="4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12.75">
      <c r="A184" s="8"/>
      <c r="B184" s="4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12.75">
      <c r="A185" s="8"/>
      <c r="B185" s="4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12.75">
      <c r="A186" s="8"/>
      <c r="B186" s="4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12.75">
      <c r="A187" s="8"/>
      <c r="B187" s="4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12.75">
      <c r="A188" s="8"/>
      <c r="B188" s="4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12.75">
      <c r="A189" s="8"/>
      <c r="B189" s="4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12.75">
      <c r="A190" s="8"/>
      <c r="B190" s="4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12.75">
      <c r="A191" s="8"/>
      <c r="B191" s="4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12.75">
      <c r="A192" s="8"/>
      <c r="B192" s="4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12.75">
      <c r="A193" s="8"/>
      <c r="B193" s="4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12.75">
      <c r="A194" s="8"/>
      <c r="B194" s="4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12.75">
      <c r="A195" s="8"/>
      <c r="B195" s="4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12.75">
      <c r="A196" s="8"/>
      <c r="B196" s="4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12.75">
      <c r="A197" s="8"/>
      <c r="B197" s="4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12.75">
      <c r="A198" s="8"/>
      <c r="B198" s="4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12.75">
      <c r="A199" s="8"/>
      <c r="B199" s="4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12.75">
      <c r="A200" s="8"/>
      <c r="B200" s="4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12.75">
      <c r="A201" s="8"/>
      <c r="B201" s="4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12.75">
      <c r="A202" s="8"/>
      <c r="B202" s="4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12.75">
      <c r="A203" s="8"/>
      <c r="B203" s="4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12.75">
      <c r="A204" s="8"/>
      <c r="B204" s="4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12.75">
      <c r="A205" s="8"/>
      <c r="B205" s="4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12.75">
      <c r="A206" s="8"/>
      <c r="B206" s="4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12.75">
      <c r="A207" s="8"/>
      <c r="B207" s="4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12.75">
      <c r="A208" s="8"/>
      <c r="B208" s="4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12.75">
      <c r="A209" s="8"/>
      <c r="B209" s="4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12.75">
      <c r="A210" s="8"/>
      <c r="B210" s="4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12.75">
      <c r="A211" s="8"/>
      <c r="B211" s="4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12.75">
      <c r="A212" s="8"/>
      <c r="B212" s="4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12.75">
      <c r="A213" s="8"/>
      <c r="B213" s="4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12.75">
      <c r="A214" s="8"/>
      <c r="B214" s="4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12.75">
      <c r="A215" s="8"/>
      <c r="B215" s="4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12.75">
      <c r="A216" s="8"/>
      <c r="B216" s="4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12.75">
      <c r="A217" s="8"/>
      <c r="B217" s="4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12.75">
      <c r="A218" s="8"/>
      <c r="B218" s="4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12.75">
      <c r="A219" s="8"/>
      <c r="B219" s="4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12.75">
      <c r="A220" s="8"/>
      <c r="B220" s="4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12.75">
      <c r="A221" s="8"/>
      <c r="B221" s="4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12.75">
      <c r="A222" s="8"/>
      <c r="B222" s="4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12.75">
      <c r="A223" s="8"/>
      <c r="B223" s="4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12.75">
      <c r="A224" s="8"/>
      <c r="B224" s="4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12.75">
      <c r="A225" s="8"/>
      <c r="B225" s="4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12.75">
      <c r="A226" s="8"/>
      <c r="B226" s="4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12.75">
      <c r="A227" s="8"/>
      <c r="B227" s="4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12.75">
      <c r="A228" s="8"/>
      <c r="B228" s="4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12.75">
      <c r="A229" s="8"/>
      <c r="B229" s="4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12.75">
      <c r="A230" s="8"/>
      <c r="B230" s="4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12.75">
      <c r="A231" s="8"/>
      <c r="B231" s="4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12.75">
      <c r="A232" s="8"/>
      <c r="B232" s="4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12.75">
      <c r="A233" s="8"/>
      <c r="B233" s="4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12.75">
      <c r="A234" s="8"/>
      <c r="B234" s="4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12.75">
      <c r="A235" s="8"/>
      <c r="B235" s="4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12.75">
      <c r="A236" s="8"/>
      <c r="B236" s="4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12.75">
      <c r="A237" s="8"/>
      <c r="B237" s="4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12.75">
      <c r="A238" s="8"/>
      <c r="B238" s="4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12.75">
      <c r="A239" s="8"/>
      <c r="B239" s="4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12.75">
      <c r="A240" s="8"/>
      <c r="B240" s="4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12.75">
      <c r="A241" s="8"/>
      <c r="B241" s="4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12.75">
      <c r="A242" s="8"/>
      <c r="B242" s="4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12.75">
      <c r="A243" s="8"/>
      <c r="B243" s="4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12.75">
      <c r="A244" s="8"/>
      <c r="B244" s="4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12.75">
      <c r="A245" s="8"/>
      <c r="B245" s="4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12.75">
      <c r="A246" s="8"/>
      <c r="B246" s="4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12.75">
      <c r="A247" s="8"/>
      <c r="B247" s="4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12.75">
      <c r="A248" s="8"/>
      <c r="B248" s="4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12.75">
      <c r="A249" s="8"/>
      <c r="B249" s="4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12.75">
      <c r="A250" s="8"/>
      <c r="B250" s="4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12.75">
      <c r="A251" s="8"/>
      <c r="B251" s="4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12.75">
      <c r="A252" s="8"/>
      <c r="B252" s="4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12.75">
      <c r="A253" s="8"/>
      <c r="B253" s="4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12.75">
      <c r="A254" s="8"/>
      <c r="B254" s="4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12.75">
      <c r="A255" s="8"/>
      <c r="B255" s="4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12.75">
      <c r="A256" s="8"/>
      <c r="B256" s="4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12.75">
      <c r="A257" s="8"/>
      <c r="B257" s="4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12.75">
      <c r="A258" s="8"/>
      <c r="B258" s="4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12.75">
      <c r="A259" s="8"/>
      <c r="B259" s="4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12.75">
      <c r="A260" s="8"/>
      <c r="B260" s="4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12.75">
      <c r="A261" s="8"/>
      <c r="B261" s="4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12.75">
      <c r="A262" s="8"/>
      <c r="B262" s="4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12.75">
      <c r="A263" s="8"/>
      <c r="B263" s="4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12.75">
      <c r="A264" s="8"/>
      <c r="B264" s="4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12.75">
      <c r="A265" s="8"/>
      <c r="B265" s="4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12.75">
      <c r="A266" s="8"/>
      <c r="B266" s="4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12.75">
      <c r="A267" s="8"/>
      <c r="B267" s="4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12.75">
      <c r="A268" s="8"/>
      <c r="B268" s="4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12.75">
      <c r="A269" s="8"/>
      <c r="B269" s="4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12.75">
      <c r="A270" s="8"/>
      <c r="B270" s="4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12.75">
      <c r="A271" s="8"/>
      <c r="B271" s="4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12.75">
      <c r="A272" s="8"/>
      <c r="B272" s="4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12.75">
      <c r="A273" s="8"/>
      <c r="B273" s="4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12.75">
      <c r="A274" s="8"/>
      <c r="B274" s="4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12.75">
      <c r="A275" s="8"/>
      <c r="B275" s="4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12.75">
      <c r="A276" s="8"/>
      <c r="B276" s="4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12.75">
      <c r="A277" s="8"/>
      <c r="B277" s="4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12.75">
      <c r="A278" s="8"/>
      <c r="B278" s="4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12.75">
      <c r="A279" s="8"/>
      <c r="B279" s="4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12.75">
      <c r="A280" s="8"/>
      <c r="B280" s="4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12.75">
      <c r="A281" s="8"/>
      <c r="B281" s="4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12.75">
      <c r="A282" s="8"/>
      <c r="B282" s="4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12.75">
      <c r="A283" s="8"/>
      <c r="B283" s="4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12.75">
      <c r="A284" s="8"/>
      <c r="B284" s="4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12.75">
      <c r="A285" s="8"/>
      <c r="B285" s="4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12.75">
      <c r="A286" s="8"/>
      <c r="B286" s="4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12.75">
      <c r="A287" s="8"/>
      <c r="B287" s="4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12.75">
      <c r="A288" s="8"/>
      <c r="B288" s="4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12.75">
      <c r="A289" s="8"/>
      <c r="B289" s="4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12.75">
      <c r="A290" s="8"/>
      <c r="B290" s="4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12.75">
      <c r="A291" s="8"/>
      <c r="B291" s="4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12.75">
      <c r="A292" s="8"/>
      <c r="B292" s="4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12.75">
      <c r="A293" s="8"/>
      <c r="B293" s="4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12.75">
      <c r="A294" s="8"/>
      <c r="B294" s="4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12.75">
      <c r="A295" s="8"/>
      <c r="B295" s="4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12.75">
      <c r="A296" s="8"/>
      <c r="B296" s="4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12.75">
      <c r="A297" s="8"/>
      <c r="B297" s="4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12.75">
      <c r="A298" s="8"/>
      <c r="B298" s="4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12.75">
      <c r="A299" s="8"/>
      <c r="B299" s="4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12.75">
      <c r="A300" s="8"/>
      <c r="B300" s="4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12.75">
      <c r="A301" s="8"/>
      <c r="B301" s="4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12.75">
      <c r="A302" s="8"/>
      <c r="B302" s="4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12.75">
      <c r="A303" s="8"/>
      <c r="B303" s="4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12.75">
      <c r="A304" s="8"/>
      <c r="B304" s="4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12.75">
      <c r="A305" s="8"/>
      <c r="B305" s="4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12.75">
      <c r="A306" s="8"/>
      <c r="B306" s="4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12.75">
      <c r="A307" s="8"/>
      <c r="B307" s="4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12.75">
      <c r="A308" s="8"/>
      <c r="B308" s="4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12.75">
      <c r="A309" s="8"/>
      <c r="B309" s="4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12.75">
      <c r="A310" s="8"/>
      <c r="B310" s="4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12.75">
      <c r="A311" s="8"/>
      <c r="B311" s="4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12.75">
      <c r="A312" s="8"/>
      <c r="B312" s="4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12.75">
      <c r="A313" s="8"/>
      <c r="B313" s="4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12.75">
      <c r="A314" s="8"/>
      <c r="B314" s="4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12.75">
      <c r="A315" s="8"/>
      <c r="B315" s="4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12.75">
      <c r="A316" s="8"/>
      <c r="B316" s="4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12.75">
      <c r="A317" s="8"/>
      <c r="B317" s="4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12.75">
      <c r="A318" s="8"/>
      <c r="B318" s="4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12.75">
      <c r="A319" s="8"/>
      <c r="B319" s="4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12.75">
      <c r="A320" s="8"/>
      <c r="B320" s="4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12.75">
      <c r="A321" s="8"/>
      <c r="B321" s="4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12.75">
      <c r="A322" s="8"/>
      <c r="B322" s="4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12.75">
      <c r="A323" s="8"/>
      <c r="B323" s="4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12.75">
      <c r="A324" s="8"/>
      <c r="B324" s="4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12.75">
      <c r="A325" s="8"/>
      <c r="B325" s="4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12.75">
      <c r="A326" s="8"/>
      <c r="B326" s="4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12.75">
      <c r="A327" s="8"/>
      <c r="B327" s="4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12.75">
      <c r="A328" s="8"/>
      <c r="B328" s="4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12.75">
      <c r="A329" s="8"/>
      <c r="B329" s="4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12.75">
      <c r="A330" s="8"/>
      <c r="B330" s="4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12.75">
      <c r="A331" s="8"/>
      <c r="B331" s="4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12.75">
      <c r="A332" s="8"/>
      <c r="B332" s="4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12.75">
      <c r="A333" s="8"/>
      <c r="B333" s="4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12.75">
      <c r="A334" s="8"/>
      <c r="B334" s="4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12.75">
      <c r="A335" s="8"/>
      <c r="B335" s="4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12.75">
      <c r="A336" s="8"/>
      <c r="B336" s="4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12.75">
      <c r="A337" s="8"/>
      <c r="B337" s="4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12.75">
      <c r="A338" s="8"/>
      <c r="B338" s="4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12.75">
      <c r="A339" s="8"/>
      <c r="B339" s="4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12.75">
      <c r="A340" s="8"/>
      <c r="B340" s="4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12.75">
      <c r="A341" s="8"/>
      <c r="B341" s="4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12.75">
      <c r="A342" s="8"/>
      <c r="B342" s="4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12.75">
      <c r="A343" s="8"/>
      <c r="B343" s="4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12.75">
      <c r="A344" s="8"/>
      <c r="B344" s="4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12.75">
      <c r="A345" s="8"/>
      <c r="B345" s="4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12.75">
      <c r="A346" s="8"/>
      <c r="B346" s="4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12.75">
      <c r="A347" s="8"/>
      <c r="B347" s="4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12.75">
      <c r="A348" s="8"/>
      <c r="B348" s="4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12.75">
      <c r="A349" s="8"/>
      <c r="B349" s="4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12.75">
      <c r="A350" s="8"/>
      <c r="B350" s="4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12.75">
      <c r="A351" s="8"/>
      <c r="B351" s="4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12.75">
      <c r="A352" s="8"/>
      <c r="B352" s="4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12.75">
      <c r="A353" s="8"/>
      <c r="B353" s="4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12.75">
      <c r="A354" s="8"/>
      <c r="B354" s="4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12.75">
      <c r="A355" s="8"/>
      <c r="B355" s="4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12.75">
      <c r="A356" s="8"/>
      <c r="B356" s="4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12.75">
      <c r="A357" s="8"/>
      <c r="B357" s="4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12.75">
      <c r="A358" s="8"/>
      <c r="B358" s="4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12.75">
      <c r="A359" s="8"/>
      <c r="B359" s="4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12.75">
      <c r="A360" s="8"/>
      <c r="B360" s="4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12.75">
      <c r="A361" s="8"/>
      <c r="B361" s="4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12.75">
      <c r="A362" s="8"/>
      <c r="B362" s="4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12.75">
      <c r="A363" s="8"/>
      <c r="B363" s="4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12.75">
      <c r="A364" s="8"/>
      <c r="B364" s="4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12.75">
      <c r="A365" s="8"/>
      <c r="B365" s="4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12.75">
      <c r="A366" s="8"/>
      <c r="B366" s="4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12.75">
      <c r="A367" s="8"/>
      <c r="B367" s="4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12.75">
      <c r="A368" s="8"/>
      <c r="B368" s="4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12.75">
      <c r="A369" s="8"/>
      <c r="B369" s="4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12.75">
      <c r="A370" s="8"/>
      <c r="B370" s="4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12.75">
      <c r="A371" s="8"/>
      <c r="B371" s="4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12.75">
      <c r="A372" s="8"/>
      <c r="B372" s="4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12.75">
      <c r="A373" s="8"/>
      <c r="B373" s="4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12.75">
      <c r="A374" s="8"/>
      <c r="B374" s="4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12.75">
      <c r="A375" s="8"/>
      <c r="B375" s="4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12.75">
      <c r="A376" s="8"/>
      <c r="B376" s="4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12.75">
      <c r="A377" s="8"/>
      <c r="B377" s="4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12.75">
      <c r="A378" s="8"/>
      <c r="B378" s="4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12.75">
      <c r="A379" s="8"/>
      <c r="B379" s="4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12.75">
      <c r="A380" s="8"/>
      <c r="B380" s="4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12.75">
      <c r="A381" s="8"/>
      <c r="B381" s="4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12.75">
      <c r="A382" s="8"/>
      <c r="B382" s="4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12.75">
      <c r="A383" s="8"/>
      <c r="B383" s="4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12.75">
      <c r="A384" s="8"/>
      <c r="B384" s="4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12.75">
      <c r="A385" s="8"/>
      <c r="B385" s="4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12.75">
      <c r="A386" s="8"/>
      <c r="B386" s="4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12.75">
      <c r="A387" s="8"/>
      <c r="B387" s="4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12.75">
      <c r="A388" s="8"/>
      <c r="B388" s="4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12.75">
      <c r="A389" s="8"/>
      <c r="B389" s="4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12.75">
      <c r="A390" s="8"/>
      <c r="B390" s="4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12.75">
      <c r="A391" s="8"/>
      <c r="B391" s="4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12.75">
      <c r="A392" s="8"/>
      <c r="B392" s="4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12.75">
      <c r="A393" s="8"/>
      <c r="B393" s="4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12.75">
      <c r="A394" s="8"/>
      <c r="B394" s="4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12.75">
      <c r="A395" s="8"/>
      <c r="B395" s="4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12.75">
      <c r="A396" s="8"/>
      <c r="B396" s="4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12.75">
      <c r="A397" s="8"/>
      <c r="B397" s="4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12.75">
      <c r="A398" s="8"/>
      <c r="B398" s="4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12.75">
      <c r="A399" s="8"/>
      <c r="B399" s="4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12.75">
      <c r="A400" s="8"/>
      <c r="B400" s="4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12.75">
      <c r="A401" s="8"/>
      <c r="B401" s="4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12.75">
      <c r="A402" s="8"/>
      <c r="B402" s="4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12.75">
      <c r="A403" s="8"/>
      <c r="B403" s="4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12.75">
      <c r="A404" s="8"/>
      <c r="B404" s="4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12.75">
      <c r="A405" s="8"/>
      <c r="B405" s="4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12.75">
      <c r="A406" s="8"/>
      <c r="B406" s="4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12.75">
      <c r="A407" s="8"/>
      <c r="B407" s="4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12.75">
      <c r="A408" s="8"/>
      <c r="B408" s="4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12.75">
      <c r="A409" s="8"/>
      <c r="B409" s="4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12.75">
      <c r="A410" s="8"/>
      <c r="B410" s="4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12.75">
      <c r="A411" s="8"/>
      <c r="B411" s="4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12.75">
      <c r="A412" s="8"/>
      <c r="B412" s="4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12.75">
      <c r="A413" s="8"/>
      <c r="B413" s="4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12.75">
      <c r="A414" s="8"/>
      <c r="B414" s="4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12.75">
      <c r="A415" s="8"/>
      <c r="B415" s="4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12.75">
      <c r="A416" s="8"/>
      <c r="B416" s="4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12.75">
      <c r="A417" s="8"/>
      <c r="B417" s="4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12.75">
      <c r="A418" s="8"/>
      <c r="B418" s="4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12.75">
      <c r="A419" s="8"/>
      <c r="B419" s="4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12.75">
      <c r="A420" s="8"/>
      <c r="B420" s="4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12.75">
      <c r="A421" s="8"/>
      <c r="B421" s="4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12.75">
      <c r="A422" s="8"/>
      <c r="B422" s="4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12.75">
      <c r="A423" s="8"/>
      <c r="B423" s="4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12.75">
      <c r="A424" s="8"/>
      <c r="B424" s="4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12.75">
      <c r="A425" s="8"/>
      <c r="B425" s="4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12.75">
      <c r="A426" s="8"/>
      <c r="B426" s="4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12.75">
      <c r="A427" s="8"/>
      <c r="B427" s="4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12.75">
      <c r="A428" s="8"/>
      <c r="B428" s="4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12.75">
      <c r="A429" s="8"/>
      <c r="B429" s="4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12.75">
      <c r="A430" s="8"/>
      <c r="B430" s="4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12.75">
      <c r="A431" s="8"/>
      <c r="B431" s="4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12.75">
      <c r="A432" s="8"/>
      <c r="B432" s="4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12.75">
      <c r="A433" s="8"/>
      <c r="B433" s="4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12.75">
      <c r="A434" s="8"/>
      <c r="B434" s="4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12.75">
      <c r="A435" s="8"/>
      <c r="B435" s="4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12.75">
      <c r="A436" s="8"/>
      <c r="B436" s="4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12.75">
      <c r="A437" s="8"/>
      <c r="B437" s="4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12.75">
      <c r="A438" s="8"/>
      <c r="B438" s="4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12.75">
      <c r="A439" s="8"/>
      <c r="B439" s="4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12.75">
      <c r="A440" s="8"/>
      <c r="B440" s="4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12.75">
      <c r="A441" s="8"/>
      <c r="B441" s="4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12.75">
      <c r="A442" s="8"/>
      <c r="B442" s="4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12.75">
      <c r="A443" s="8"/>
      <c r="B443" s="4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12.75">
      <c r="A444" s="8"/>
      <c r="B444" s="4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12.75">
      <c r="A445" s="8"/>
      <c r="B445" s="4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12.75">
      <c r="A446" s="8"/>
      <c r="B446" s="4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12.75">
      <c r="A447" s="8"/>
      <c r="B447" s="4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12.75">
      <c r="A448" s="8"/>
      <c r="B448" s="4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12.75">
      <c r="A449" s="8"/>
      <c r="B449" s="4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12.75">
      <c r="A450" s="8"/>
      <c r="B450" s="4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12.75">
      <c r="A451" s="8"/>
      <c r="B451" s="4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12.75">
      <c r="A452" s="8"/>
      <c r="B452" s="4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12.75">
      <c r="A453" s="8"/>
      <c r="B453" s="4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12.75">
      <c r="A454" s="8"/>
      <c r="B454" s="4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12.75">
      <c r="A455" s="8"/>
      <c r="B455" s="4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12.75">
      <c r="A456" s="8"/>
      <c r="B456" s="4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12.75">
      <c r="A457" s="8"/>
      <c r="B457" s="4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12.75">
      <c r="A458" s="8"/>
      <c r="B458" s="4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12.75">
      <c r="A459" s="8"/>
      <c r="B459" s="4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12.75">
      <c r="A460" s="8"/>
      <c r="B460" s="4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12.75">
      <c r="A461" s="8"/>
      <c r="B461" s="4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12.75">
      <c r="A462" s="8"/>
      <c r="B462" s="4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12.75">
      <c r="A463" s="8"/>
      <c r="B463" s="4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12.75">
      <c r="A464" s="8"/>
      <c r="B464" s="4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12.75">
      <c r="A465" s="8"/>
      <c r="B465" s="4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12.75">
      <c r="A466" s="8"/>
      <c r="B466" s="4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12.75">
      <c r="A467" s="8"/>
      <c r="B467" s="4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12.75">
      <c r="A468" s="8"/>
      <c r="B468" s="4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12.75">
      <c r="A469" s="8"/>
      <c r="B469" s="4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12.75">
      <c r="A470" s="8"/>
      <c r="B470" s="4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12.75">
      <c r="A471" s="8"/>
      <c r="B471" s="4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12.75">
      <c r="A472" s="8"/>
      <c r="B472" s="4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12.75">
      <c r="A473" s="8"/>
      <c r="B473" s="4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12.75">
      <c r="A474" s="8"/>
      <c r="B474" s="4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12.75">
      <c r="A475" s="8"/>
      <c r="B475" s="4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12.75">
      <c r="A476" s="8"/>
      <c r="B476" s="4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12.75">
      <c r="A477" s="8"/>
      <c r="B477" s="4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12.75">
      <c r="A478" s="8"/>
      <c r="B478" s="4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12.75">
      <c r="A479" s="8"/>
      <c r="B479" s="4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12.75">
      <c r="A480" s="8"/>
      <c r="B480" s="4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12.75">
      <c r="A481" s="8"/>
      <c r="B481" s="4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12.75">
      <c r="A482" s="8"/>
      <c r="B482" s="4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12.75">
      <c r="A483" s="8"/>
      <c r="B483" s="4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12.75">
      <c r="A484" s="8"/>
      <c r="B484" s="4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12.75">
      <c r="A485" s="8"/>
      <c r="B485" s="4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12.75">
      <c r="A486" s="8"/>
      <c r="B486" s="4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12.75">
      <c r="A487" s="8"/>
      <c r="B487" s="4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12.75">
      <c r="A488" s="8"/>
      <c r="B488" s="4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12.75">
      <c r="A489" s="8"/>
      <c r="B489" s="4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12.75">
      <c r="A490" s="8"/>
      <c r="B490" s="4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12.75">
      <c r="A491" s="8"/>
      <c r="B491" s="4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12.75">
      <c r="A492" s="8"/>
      <c r="B492" s="4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12.75">
      <c r="A493" s="8"/>
      <c r="B493" s="4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12.75">
      <c r="A494" s="8"/>
      <c r="B494" s="4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12.75">
      <c r="A495" s="8"/>
      <c r="B495" s="4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12.75">
      <c r="A496" s="8"/>
      <c r="B496" s="4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12.75">
      <c r="A497" s="8"/>
      <c r="B497" s="4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12.75">
      <c r="A498" s="8"/>
      <c r="B498" s="4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12.75">
      <c r="A499" s="8"/>
      <c r="B499" s="4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12.75">
      <c r="A500" s="8"/>
      <c r="B500" s="4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12.75">
      <c r="A501" s="8"/>
      <c r="B501" s="4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12.75">
      <c r="A502" s="8"/>
      <c r="B502" s="4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12.75">
      <c r="A503" s="8"/>
      <c r="B503" s="4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12.75">
      <c r="A504" s="8"/>
      <c r="B504" s="4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12.75">
      <c r="A505" s="8"/>
      <c r="B505" s="4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12.75">
      <c r="A506" s="8"/>
      <c r="B506" s="4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12.75">
      <c r="A507" s="8"/>
      <c r="B507" s="4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12.75">
      <c r="A508" s="8"/>
      <c r="B508" s="4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12.75">
      <c r="A509" s="8"/>
      <c r="B509" s="4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12.75">
      <c r="A510" s="8"/>
      <c r="B510" s="4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12.75">
      <c r="A511" s="8"/>
      <c r="B511" s="4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12.75">
      <c r="A512" s="8"/>
      <c r="B512" s="4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12.75">
      <c r="A513" s="8"/>
      <c r="B513" s="4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12.75">
      <c r="A514" s="8"/>
      <c r="B514" s="4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12.75">
      <c r="A515" s="8"/>
      <c r="B515" s="4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12.75">
      <c r="A516" s="8"/>
      <c r="B516" s="4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12.75">
      <c r="A517" s="8"/>
      <c r="B517" s="4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12.75">
      <c r="A518" s="8"/>
      <c r="B518" s="4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12.75">
      <c r="A519" s="8"/>
      <c r="B519" s="4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12.75">
      <c r="A520" s="8"/>
      <c r="B520" s="4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12.75">
      <c r="A521" s="8"/>
      <c r="B521" s="4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12.75">
      <c r="A522" s="8"/>
      <c r="B522" s="4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12.75">
      <c r="A523" s="8"/>
      <c r="B523" s="4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12.75">
      <c r="A524" s="8"/>
      <c r="B524" s="4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12.75">
      <c r="A525" s="8"/>
      <c r="B525" s="4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12.75">
      <c r="A526" s="8"/>
      <c r="B526" s="4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12.75">
      <c r="A527" s="8"/>
      <c r="B527" s="4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12.75">
      <c r="A528" s="8"/>
      <c r="B528" s="4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12.75">
      <c r="A529" s="8"/>
      <c r="B529" s="4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12.75">
      <c r="A530" s="8"/>
      <c r="B530" s="4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12.75">
      <c r="A531" s="8"/>
      <c r="B531" s="4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12.75">
      <c r="A532" s="8"/>
      <c r="B532" s="4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12.75">
      <c r="A533" s="8"/>
      <c r="B533" s="4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12.75">
      <c r="A534" s="8"/>
      <c r="B534" s="4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12.75">
      <c r="A535" s="8"/>
      <c r="B535" s="4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12.75">
      <c r="A536" s="8"/>
      <c r="B536" s="4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12.75">
      <c r="A537" s="8"/>
      <c r="B537" s="4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12.75">
      <c r="A538" s="8"/>
      <c r="B538" s="4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12.75">
      <c r="A539" s="8"/>
      <c r="B539" s="4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12.75">
      <c r="A540" s="8"/>
      <c r="B540" s="4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12.75">
      <c r="A541" s="8"/>
      <c r="B541" s="4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12.75">
      <c r="A542" s="8"/>
      <c r="B542" s="4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12.75">
      <c r="A543" s="8"/>
      <c r="B543" s="4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12.75">
      <c r="A544" s="8"/>
      <c r="B544" s="4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12.75">
      <c r="A545" s="8"/>
      <c r="B545" s="4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12.75">
      <c r="A546" s="8"/>
      <c r="B546" s="4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12.75">
      <c r="A547" s="8"/>
      <c r="B547" s="4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12.75">
      <c r="A548" s="8"/>
      <c r="B548" s="4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12.75">
      <c r="A549" s="8"/>
      <c r="B549" s="4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12.75">
      <c r="A550" s="8"/>
      <c r="B550" s="4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12.75">
      <c r="A551" s="8"/>
      <c r="B551" s="4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12.75">
      <c r="A552" s="8"/>
      <c r="B552" s="4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12.75">
      <c r="A553" s="8"/>
      <c r="B553" s="4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12.75">
      <c r="A554" s="8"/>
      <c r="B554" s="4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12.75">
      <c r="A555" s="8"/>
      <c r="B555" s="4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12.75">
      <c r="A556" s="8"/>
      <c r="B556" s="4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12.75">
      <c r="A557" s="8"/>
      <c r="B557" s="4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12.75">
      <c r="A558" s="8"/>
      <c r="B558" s="4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12.75">
      <c r="A559" s="8"/>
      <c r="B559" s="4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12.75">
      <c r="A560" s="8"/>
      <c r="B560" s="4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12.75">
      <c r="A561" s="8"/>
      <c r="B561" s="4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12.75">
      <c r="A562" s="8"/>
      <c r="B562" s="4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12.75">
      <c r="A563" s="8"/>
      <c r="B563" s="4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12.75">
      <c r="A564" s="8"/>
      <c r="B564" s="4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12.75">
      <c r="A565" s="8"/>
      <c r="B565" s="4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12.75">
      <c r="A566" s="8"/>
      <c r="B566" s="4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12.75">
      <c r="A567" s="8"/>
      <c r="B567" s="4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12.75">
      <c r="A568" s="8"/>
      <c r="B568" s="4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12.75">
      <c r="A569" s="8"/>
      <c r="B569" s="4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12.75">
      <c r="A570" s="8"/>
      <c r="B570" s="4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12.75">
      <c r="A571" s="8"/>
      <c r="B571" s="4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12.75">
      <c r="A572" s="8"/>
      <c r="B572" s="4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12.75">
      <c r="A573" s="8"/>
      <c r="B573" s="4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12.75">
      <c r="A574" s="8"/>
      <c r="B574" s="4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12.75">
      <c r="A575" s="8"/>
      <c r="B575" s="4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12.75">
      <c r="A576" s="8"/>
      <c r="B576" s="4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12.75">
      <c r="A577" s="8"/>
      <c r="B577" s="4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12.75">
      <c r="A578" s="8"/>
      <c r="B578" s="4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12.75">
      <c r="A579" s="8"/>
      <c r="B579" s="4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12.75">
      <c r="A580" s="8"/>
      <c r="B580" s="4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12.75">
      <c r="A581" s="8"/>
      <c r="B581" s="4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12.75">
      <c r="A582" s="8"/>
      <c r="B582" s="4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12.75">
      <c r="A583" s="8"/>
      <c r="B583" s="4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12.75">
      <c r="A584" s="8"/>
      <c r="B584" s="4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12.75">
      <c r="A585" s="8"/>
      <c r="B585" s="4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12.75">
      <c r="A586" s="8"/>
      <c r="B586" s="4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12.75">
      <c r="A587" s="8"/>
      <c r="B587" s="4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12.75">
      <c r="A588" s="8"/>
      <c r="B588" s="4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12.75">
      <c r="A589" s="8"/>
      <c r="B589" s="4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12.75">
      <c r="A590" s="8"/>
      <c r="B590" s="4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12.75">
      <c r="A591" s="8"/>
      <c r="B591" s="4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12.75">
      <c r="A592" s="8"/>
      <c r="B592" s="4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12.75">
      <c r="A593" s="8"/>
      <c r="B593" s="4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12.75">
      <c r="A594" s="8"/>
      <c r="B594" s="4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12.75">
      <c r="A595" s="8"/>
      <c r="B595" s="4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12.75">
      <c r="A596" s="8"/>
      <c r="B596" s="4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12.75">
      <c r="A597" s="8"/>
      <c r="B597" s="4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12.75">
      <c r="A598" s="8"/>
      <c r="B598" s="4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12.75">
      <c r="A599" s="8"/>
      <c r="B599" s="4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12.75">
      <c r="A600" s="8"/>
      <c r="B600" s="4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12.75">
      <c r="A601" s="8"/>
      <c r="B601" s="4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12.75">
      <c r="A602" s="8"/>
      <c r="B602" s="4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12.75">
      <c r="A603" s="8"/>
      <c r="B603" s="4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12.75">
      <c r="A604" s="8"/>
      <c r="B604" s="4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12.75">
      <c r="A605" s="8"/>
      <c r="B605" s="4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12.75">
      <c r="A606" s="8"/>
      <c r="B606" s="4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12.75">
      <c r="A607" s="8"/>
      <c r="B607" s="4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12.75">
      <c r="A608" s="8"/>
      <c r="B608" s="4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12.75">
      <c r="A609" s="8"/>
      <c r="B609" s="4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12.75">
      <c r="A610" s="8"/>
      <c r="B610" s="4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12.75">
      <c r="A611" s="8"/>
      <c r="B611" s="4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12.75">
      <c r="A612" s="8"/>
      <c r="B612" s="4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12.75">
      <c r="A613" s="8"/>
      <c r="B613" s="4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12.75">
      <c r="A614" s="8"/>
      <c r="B614" s="4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12.75">
      <c r="A615" s="8"/>
      <c r="B615" s="4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12.75">
      <c r="A616" s="8"/>
      <c r="B616" s="4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12.75">
      <c r="A617" s="8"/>
      <c r="B617" s="4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12.75">
      <c r="A618" s="8"/>
      <c r="B618" s="4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12.75">
      <c r="A619" s="8"/>
      <c r="B619" s="4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12.75">
      <c r="A620" s="8"/>
      <c r="B620" s="4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12.75">
      <c r="A621" s="8"/>
      <c r="B621" s="4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12.75">
      <c r="A622" s="8"/>
      <c r="B622" s="4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12.75">
      <c r="A623" s="8"/>
      <c r="B623" s="4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12.75">
      <c r="A624" s="8"/>
      <c r="B624" s="4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12.75">
      <c r="A625" s="8"/>
      <c r="B625" s="4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12.75">
      <c r="A626" s="8"/>
      <c r="B626" s="4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</sheetData>
  <mergeCells count="12">
    <mergeCell ref="A49:G49"/>
    <mergeCell ref="A50:F50"/>
    <mergeCell ref="D5:E5"/>
    <mergeCell ref="A51:B51"/>
    <mergeCell ref="A47:F47"/>
    <mergeCell ref="A48:F48"/>
    <mergeCell ref="A3:F3"/>
    <mergeCell ref="A1:F1"/>
    <mergeCell ref="F5:F7"/>
    <mergeCell ref="B6:B7"/>
    <mergeCell ref="D6:D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2014-04-08T09:59:37Z</dcterms:created>
  <dcterms:modified xsi:type="dcterms:W3CDTF">2014-04-08T09:59:48Z</dcterms:modified>
  <cp:category/>
  <cp:version/>
  <cp:contentType/>
  <cp:contentStatus/>
</cp:coreProperties>
</file>