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externalLinks/externalLink11.xml" ContentType="application/vnd.openxmlformats-officedocument.spreadsheetml.externalLink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95" yWindow="180" windowWidth="12960" windowHeight="7770" tabRatio="596" firstSheet="22" activeTab="34"/>
  </bookViews>
  <sheets>
    <sheet name="4.1.1" sheetId="24642" r:id="rId1"/>
    <sheet name="4.1.2" sheetId="5" r:id="rId2"/>
    <sheet name="4.1.3" sheetId="6" r:id="rId3"/>
    <sheet name="4.1.4" sheetId="24611" r:id="rId4"/>
    <sheet name="4.1.5" sheetId="7" r:id="rId5"/>
    <sheet name="4.1.6" sheetId="24612" r:id="rId6"/>
    <sheet name="4.2" sheetId="8" r:id="rId7"/>
    <sheet name="4.3.1" sheetId="24613" r:id="rId8"/>
    <sheet name="4.3.2" sheetId="9" r:id="rId9"/>
    <sheet name="4.3.3" sheetId="24614" r:id="rId10"/>
    <sheet name="4.3.4" sheetId="10" r:id="rId11"/>
    <sheet name="4.3.5" sheetId="24615" r:id="rId12"/>
    <sheet name="4.3.6" sheetId="11" r:id="rId13"/>
    <sheet name="4.3.7" sheetId="24616" r:id="rId14"/>
    <sheet name="4.3.8" sheetId="12" r:id="rId15"/>
    <sheet name="4.4.1" sheetId="24617" r:id="rId16"/>
    <sheet name="4.4.2" sheetId="13" r:id="rId17"/>
    <sheet name="4.4.3" sheetId="14" r:id="rId18"/>
    <sheet name="4.4.4" sheetId="15" r:id="rId19"/>
    <sheet name="4.5.1" sheetId="24620" r:id="rId20"/>
    <sheet name="4.5.2" sheetId="24621" r:id="rId21"/>
    <sheet name="4.5.3" sheetId="24622" r:id="rId22"/>
    <sheet name="4.6.1" sheetId="24632" r:id="rId23"/>
    <sheet name="4.6.2" sheetId="24633" r:id="rId24"/>
    <sheet name="4.6.3" sheetId="24634" r:id="rId25"/>
    <sheet name="4.6.4" sheetId="24635" r:id="rId26"/>
    <sheet name="4.6.5" sheetId="24636" r:id="rId27"/>
    <sheet name="4.6.6" sheetId="24637" r:id="rId28"/>
    <sheet name="4.6.7" sheetId="24638" r:id="rId29"/>
    <sheet name="4.6.8" sheetId="24641" r:id="rId30"/>
    <sheet name="4.6.9" sheetId="24618" r:id="rId31"/>
    <sheet name="4.6.10" sheetId="24619" r:id="rId32"/>
    <sheet name="4.7.1" sheetId="24645" r:id="rId33"/>
    <sheet name="4.7.2" sheetId="24644" r:id="rId34"/>
    <sheet name="4.7.3" sheetId="24643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'4.1.1'!$A$1:$J$95</definedName>
    <definedName name="_xlnm.Print_Area" localSheetId="1">'4.1.2'!$A$1:$J$32</definedName>
    <definedName name="_xlnm.Print_Area" localSheetId="2">'4.1.3'!$A$1:$E$56</definedName>
    <definedName name="_xlnm.Print_Area" localSheetId="3">'4.1.4'!$A$1:$E$28</definedName>
    <definedName name="_xlnm.Print_Area" localSheetId="4">'4.1.5'!$A$1:$E$60</definedName>
    <definedName name="_xlnm.Print_Area" localSheetId="5">'4.1.6'!$A$1:$E$34</definedName>
    <definedName name="_xlnm.Print_Area" localSheetId="6">'4.2'!$A$1:$E$29</definedName>
    <definedName name="_xlnm.Print_Area" localSheetId="7">'4.3.1'!$A$1:$J$92</definedName>
    <definedName name="_xlnm.Print_Area" localSheetId="8">'4.3.2'!$A$1:$I$93</definedName>
    <definedName name="_xlnm.Print_Area" localSheetId="9">'4.3.3'!$A$1:$J$93</definedName>
    <definedName name="_xlnm.Print_Area" localSheetId="10">'4.3.4'!$A$1:$J$92</definedName>
    <definedName name="_xlnm.Print_Area" localSheetId="11">'4.3.5'!$A$1:$J$93</definedName>
    <definedName name="_xlnm.Print_Area" localSheetId="12">'4.3.6'!$A$1:$F$65</definedName>
    <definedName name="_xlnm.Print_Area" localSheetId="13">'4.3.7'!$A$1:$F$63</definedName>
    <definedName name="_xlnm.Print_Area" localSheetId="14">'4.3.8'!$A$1:$J$93</definedName>
    <definedName name="_xlnm.Print_Area" localSheetId="15">'4.4.1'!$A$1:$N$28</definedName>
    <definedName name="_xlnm.Print_Area" localSheetId="16">'4.4.2'!$A$1:$M$30</definedName>
    <definedName name="_xlnm.Print_Area" localSheetId="17">'4.4.3'!$A$1:$M$62</definedName>
    <definedName name="_xlnm.Print_Area" localSheetId="18">'4.4.4'!$A$1:$J$80</definedName>
    <definedName name="_xlnm.Print_Area" localSheetId="19">'4.5.1'!$A$1:$K$56</definedName>
    <definedName name="_xlnm.Print_Area" localSheetId="20">'4.5.2'!$A$1:$E$61</definedName>
    <definedName name="_xlnm.Print_Area" localSheetId="21">'4.5.3'!$A$1:$K$58</definedName>
    <definedName name="_xlnm.Print_Area" localSheetId="22">'4.6.1'!$A$1:$E$64</definedName>
    <definedName name="_xlnm.Print_Area" localSheetId="31">'4.6.10'!$A$1:$E$69</definedName>
    <definedName name="_xlnm.Print_Area" localSheetId="23">'4.6.2'!$A$1:$E$60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'4.6.8'!$A$1:$E$68</definedName>
    <definedName name="_xlnm.Print_Area" localSheetId="30">'4.6.9'!$A$1:$E$70</definedName>
    <definedName name="_xlnm.Print_Area" localSheetId="32">'4.7.1'!$A$1:$E$40</definedName>
    <definedName name="_xlnm.Print_Area" localSheetId="33">'4.7.2'!$A$1:$G$39</definedName>
    <definedName name="_xlnm.Print_Area" localSheetId="34">'4.7.3'!$A$1:$L$41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" localSheetId="7">'4.3.1'!$C$32:$H$32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6" i="24642"/>
  <c r="H26"/>
  <c r="I26"/>
</calcChain>
</file>

<file path=xl/sharedStrings.xml><?xml version="1.0" encoding="utf-8"?>
<sst xmlns="http://schemas.openxmlformats.org/spreadsheetml/2006/main" count="1611" uniqueCount="279">
  <si>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</si>
  <si>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</si>
  <si>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</si>
  <si>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</si>
  <si>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</si>
  <si>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</si>
  <si>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</si>
  <si>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</si>
  <si>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</si>
  <si>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</si>
  <si>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</si>
  <si>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</si>
  <si>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</si>
  <si>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</si>
  <si>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</si>
  <si>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</si>
  <si>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</si>
  <si>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</si>
  <si>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</si>
  <si>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</si>
  <si>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</si>
  <si>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</si>
  <si>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</si>
  <si>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</si>
  <si>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</si>
  <si>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</si>
  <si>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</si>
  <si>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</si>
  <si>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</si>
  <si>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</si>
  <si>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</si>
  <si>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</si>
  <si>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</si>
  <si>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</si>
  <si>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</si>
  <si>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</si>
  <si>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</si>
  <si>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</si>
  <si>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</si>
  <si>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</si>
  <si>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</si>
  <si>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</si>
  <si>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</si>
  <si>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</si>
  <si>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</si>
  <si>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</si>
  <si>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</si>
  <si>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</si>
  <si>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</si>
  <si>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</si>
  <si>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</si>
  <si>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Nº de explotaciones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</si>
  <si>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</si>
  <si>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</si>
  <si>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</si>
  <si>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</si>
  <si>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</si>
  <si>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</si>
  <si>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</si>
  <si>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</si>
  <si>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</si>
  <si>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</si>
  <si>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</si>
  <si>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</si>
  <si>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</si>
  <si>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</si>
  <si>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</si>
  <si>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</si>
  <si>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</si>
  <si>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</si>
  <si>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</si>
  <si>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</si>
  <si>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</si>
  <si>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</si>
  <si>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</si>
  <si>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</si>
  <si>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</si>
  <si>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</si>
  <si>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</si>
  <si>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</si>
  <si>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</si>
  <si>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</si>
  <si>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</si>
  <si>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</si>
  <si>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</si>
  <si>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</si>
  <si>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</si>
  <si>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</si>
  <si>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</si>
  <si>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</si>
  <si>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</si>
  <si>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</si>
  <si>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Terreno con vegetación espontánea (erial, espartizal y matorral)</t>
  </si>
  <si>
    <t>Otras superficies</t>
  </si>
  <si>
    <t>Producción estándar</t>
  </si>
  <si>
    <t>(miles de euros)</t>
  </si>
  <si>
    <t xml:space="preserve">Estratos de (PET) </t>
  </si>
  <si>
    <t>(PET): Producción Estándar Total</t>
  </si>
  <si>
    <t>(ST): Superficie total.</t>
  </si>
  <si>
    <t xml:space="preserve">explotaciones </t>
  </si>
  <si>
    <t>total de</t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</si>
  <si>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</si>
  <si>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</si>
  <si>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</si>
  <si>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</si>
  <si>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</si>
  <si>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</si>
  <si>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</si>
  <si>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</si>
  <si>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</si>
  <si>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</si>
  <si>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</si>
  <si>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</si>
  <si>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</si>
  <si>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</si>
  <si>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</si>
  <si>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</si>
  <si>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</si>
  <si>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</si>
  <si>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</si>
  <si>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</si>
  <si>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</si>
  <si>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</si>
  <si>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</si>
  <si>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</si>
  <si>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</si>
  <si>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</si>
  <si>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</si>
  <si>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</si>
  <si>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</si>
  <si>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</si>
  <si>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</si>
  <si>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</si>
  <si>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</si>
  <si>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</si>
  <si>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</si>
  <si>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</si>
  <si>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</si>
  <si>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-</t>
  </si>
  <si>
    <t>a la transformación de productos agrícolas (elaboración de embutidos, queso, vino, ...)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</si>
  <si>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</si>
  <si>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</si>
  <si>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 a trabajos agrícolas bajo contrato para otras explotraciones como </t>
  </si>
  <si>
    <t xml:space="preserve">4.1.3. Distribución autonómica de las explotaciones agrarias 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</si>
  <si>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</si>
  <si>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</si>
  <si>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4.3.6. Distribución autonómica de las explotaciones agrarias</t>
  </si>
  <si>
    <t>4.3.7. Distribución autonómica de las explotaciones agrarias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</si>
  <si>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</si>
  <si>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</si>
  <si>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</si>
  <si>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</si>
  <si>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</si>
  <si>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</si>
  <si>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</si>
  <si>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</si>
  <si>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</si>
  <si>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</si>
  <si>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</si>
  <si>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</si>
  <si>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</si>
  <si>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</si>
  <si>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</si>
  <si>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</si>
  <si>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</si>
  <si>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</si>
  <si>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</si>
  <si>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</si>
  <si>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</si>
  <si>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</si>
  <si>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</si>
  <si>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</si>
  <si>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</si>
  <si>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</si>
  <si>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</si>
  <si>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</si>
  <si>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</si>
  <si>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</si>
  <si>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</si>
  <si>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</si>
  <si>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</si>
  <si>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</si>
  <si>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</si>
  <si>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</si>
  <si>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</si>
  <si>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</si>
  <si>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</si>
  <si>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</si>
  <si>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</si>
  <si>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</si>
  <si>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</si>
  <si>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</si>
  <si>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</si>
  <si>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</si>
  <si>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</si>
  <si>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</si>
  <si>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</si>
  <si>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</si>
  <si>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</si>
  <si>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</si>
  <si>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</si>
  <si>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</si>
  <si>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</si>
  <si>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</si>
  <si>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</si>
  <si>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</si>
  <si>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</si>
  <si>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</si>
  <si>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</si>
  <si>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</si>
  <si>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</si>
  <si>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</si>
  <si>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</si>
  <si>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</si>
  <si>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</si>
  <si>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</si>
  <si>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4.7.1 Principales resultados de las explotaciones agrarias </t>
  </si>
  <si>
    <t xml:space="preserve">4.7.2 Distribución de la superficie agricola utilizada de las explotaciones agrarias </t>
  </si>
  <si>
    <t>4.1.1. Distribución autonómica de las explotaciones agrarias según (ST) y (SAU), 2013</t>
  </si>
  <si>
    <t>Fuente: Encuesta sobre la Estructura de las Explotaciones Agrícolas, 2013. INE.</t>
  </si>
  <si>
    <t>4.1.2. Distribución autonómica de las explotaciones agrarias según grandes grupos de usos  y aprovechamientos de (SAU), 2013</t>
  </si>
  <si>
    <t>Fuente: Encuesta sobre la Estructura de las Explotaciones Agrícolas, 2013. INE</t>
  </si>
  <si>
    <t>de cultivo de tierras labradas y grupo de cultivos: Regadío al aire libre, 2013</t>
  </si>
  <si>
    <t>Fuente: Encuesta sobre la Estructura de las Explotaciones Agrícolas, 2013.INE</t>
  </si>
  <si>
    <t>..</t>
  </si>
  <si>
    <t>4.1.4. Distribución autonómica de las explotaciones agrarias según tipo de cultivos: Regadío en invernadero, 2013</t>
  </si>
  <si>
    <t xml:space="preserve">         Hortalizas </t>
  </si>
  <si>
    <t xml:space="preserve">Flores y plantas ornamentales </t>
  </si>
  <si>
    <t xml:space="preserve">      Cultivos leñosos </t>
  </si>
  <si>
    <t xml:space="preserve"> Fuente: Encuesta sobre la Estructura de las Explotaciones Agrícolas, 2013. INE.</t>
  </si>
  <si>
    <t>de cultivo de tierras labradas y tipo de cultivos: Secano, 2013</t>
  </si>
  <si>
    <t>según tierras dedicadas a pastos permanentes, 2013</t>
  </si>
  <si>
    <t>4.2.  Distribución autonómica de las explotaciones agrarias sin (SAU), 2013</t>
  </si>
  <si>
    <t>4.3.1. Distribución autonómica de las explotaciones agrarias según efectivos ganaderos: Bovinos, 2013</t>
  </si>
  <si>
    <t>4.3.2. Distribución autonómica de las explotaciones agrarias según efectivos ganaderos: Ovinos, 2013</t>
  </si>
  <si>
    <t>4.3.3. Distribución autonómica de las explotaciones agrarias según efectivos ganaderos: Caprinos, 2013</t>
  </si>
  <si>
    <t>4.3.4. Distribución autonómica de las explotaciones agrarias según efectivos ganaderos: Porcinos, 2013</t>
  </si>
  <si>
    <t>4.3.5. Distribución autonómica de las explotaciones agrarias según efectivos ganaderos: Equinos, 2013</t>
  </si>
  <si>
    <t xml:space="preserve"> según efectivos ganaderos: Aves, excepto avestruces  (miles), 2013</t>
  </si>
  <si>
    <t xml:space="preserve"> según efectivos ganaderos: Conejas madres (miles), 2013</t>
  </si>
  <si>
    <t>4.3.8. Distribución autonómica de las explotaciones agrarias según efectivos ganaderos: Colmenas, 2013</t>
  </si>
  <si>
    <t>,</t>
  </si>
  <si>
    <t>4.4.1. Distribución autonómica de la Producción Estandar Total (PET) de las explotaciones agrarias por tramos de PET, 2013</t>
  </si>
  <si>
    <t>&lt; 1200 euros</t>
  </si>
  <si>
    <t>1200 a &lt; 2400 euros</t>
  </si>
  <si>
    <t>2400 a &lt; 4800 euros</t>
  </si>
  <si>
    <t>4800 a &lt; 7200 euros</t>
  </si>
  <si>
    <t>7200 a &lt; 9600 euros</t>
  </si>
  <si>
    <t>9600 a &lt; 14400 euros</t>
  </si>
  <si>
    <t>14400 a &lt; 19200 euros</t>
  </si>
  <si>
    <t>19200 a &lt; 48000 euros</t>
  </si>
  <si>
    <t>48000 a &lt; 72000 euros</t>
  </si>
  <si>
    <t>72000 a &lt; 120000 euros</t>
  </si>
  <si>
    <t>&gt;=120000 euros</t>
  </si>
  <si>
    <t>4.4.2. Distribución autonómica de las explotaciones agrarias por tramos de Producción Estándar Total (PET), 2013</t>
  </si>
  <si>
    <t>&gt;= 72000 euros</t>
  </si>
  <si>
    <t>4.4.3. Distribución autonómica de las explotaciones agrarias según (OTE), 2013</t>
  </si>
  <si>
    <t>4.4.4. Distribución autonómica de las explotaciones agrarias según tipo de trabajo realizado y (UTA), 2013</t>
  </si>
  <si>
    <t>4.5.1. Distribución autonómica de las explotaciones con superficie forestal según  SAU en hectáreas, 2013</t>
  </si>
  <si>
    <t>4.5.2. Distribución autonómica de las explotaciones forestales según SAU, 2013 (hectáreas)</t>
  </si>
  <si>
    <t>4.5.3. Distribución autonómica de la superficie de las explotaciones forestales según (SAU), 2013 (hectáreas)</t>
  </si>
  <si>
    <t>turismo, alojamiento y otras actividades recreativas como actividad complementaria, 2013</t>
  </si>
  <si>
    <t>la artesanía como actividad complementaria, 2013</t>
  </si>
  <si>
    <t xml:space="preserve"> como actividad complementaria, 2013</t>
  </si>
  <si>
    <t>la transformación de la madera (aserrado) como actividad complementaria, 2013</t>
  </si>
  <si>
    <t>como actividad complementaria, 2013</t>
  </si>
  <si>
    <t>actividad complementaria, 2013</t>
  </si>
  <si>
    <t xml:space="preserve"> a trabajos no agrícolas bajo contrato como actividad complementaria, 2013</t>
  </si>
  <si>
    <t>Nº total de explotaciones</t>
  </si>
  <si>
    <t>selvicultura como actividad complementaria, 2013</t>
  </si>
  <si>
    <t>otras actividades complementarias, 2013</t>
  </si>
  <si>
    <t>Croacia</t>
  </si>
  <si>
    <t>UE-28</t>
  </si>
  <si>
    <t>Fuente: EUROSTAT (extracción Abril 2015 )</t>
  </si>
  <si>
    <t>en la Unión Europea  2010  (miles)</t>
  </si>
  <si>
    <t>en la Unión Europea 2009-2010  (miles)</t>
  </si>
  <si>
    <t>4.7.3. Distribución  del número de explotaciones agrarias en la Unión Europea según (OTE), 2010 (miles)</t>
  </si>
  <si>
    <t xml:space="preserve"> Reglamento (CE) Nº  1242/2008 de la Comisión, de 8 de diciembre, por la que se establece una tipología comunitaria de las explotaciones agrícolas.</t>
  </si>
  <si>
    <t>Clasificación OTE establecida según: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</si>
</sst>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0.0"/>
    <numFmt numFmtId="166" formatCode="#,##0.0"/>
    <numFmt numFmtId="167" formatCode="#,##0__;\–#,##0__;0__;@__"/>
    <numFmt numFmtId="168" formatCode="#,##0;\(0.0\)"/>
    <numFmt numFmtId="169" formatCode="_-* #,##0.00\ [$€]_-;\-* #,##0.00\ [$€]_-;_-* &quot;-&quot;??\ [$€]_-;_-@_-"/>
  </numFmts>
  <fonts count="13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15">
    <xf numFmtId="0" fontId="0" fillId="0" borderId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" fillId="0" borderId="1">
      <alignment horizontal="right"/>
    </xf>
  </cellStyleXfs>
  <cellXfs count="420">
    <xf numFmtId="0" fontId="0" fillId="0" borderId="0" xfId="0"/>
    <xf numFmtId="0" fontId="3" fillId="0" borderId="0" xfId="2" applyFont="1"/>
    <xf numFmtId="0" fontId="3" fillId="0" borderId="0" xfId="5" applyFont="1"/>
    <xf numFmtId="0" fontId="3" fillId="0" borderId="0" xfId="3" applyFont="1"/>
    <xf numFmtId="0" fontId="3" fillId="0" borderId="0" xfId="13" applyFont="1"/>
    <xf numFmtId="0" fontId="3" fillId="0" borderId="0" xfId="12" applyFont="1"/>
    <xf numFmtId="0" fontId="3" fillId="0" borderId="0" xfId="11" applyFont="1"/>
    <xf numFmtId="164" fontId="3" fillId="0" borderId="0" xfId="11" applyNumberFormat="1" applyFont="1" applyProtection="1"/>
    <xf numFmtId="0" fontId="3" fillId="0" borderId="0" xfId="10" applyFont="1"/>
    <xf numFmtId="164" fontId="3" fillId="0" borderId="0" xfId="10" applyNumberFormat="1" applyFont="1" applyProtection="1"/>
    <xf numFmtId="0" fontId="3" fillId="0" borderId="0" xfId="9" applyFont="1"/>
    <xf numFmtId="164" fontId="3" fillId="0" borderId="0" xfId="9" applyNumberFormat="1" applyFont="1" applyProtection="1"/>
    <xf numFmtId="0" fontId="3" fillId="0" borderId="0" xfId="8" applyFont="1" applyProtection="1"/>
    <xf numFmtId="164" fontId="3" fillId="0" borderId="0" xfId="8" applyNumberFormat="1" applyFont="1" applyProtection="1"/>
    <xf numFmtId="0" fontId="3" fillId="0" borderId="0" xfId="7" applyFont="1" applyProtection="1"/>
    <xf numFmtId="0" fontId="3" fillId="0" borderId="0" xfId="7" applyFont="1"/>
    <xf numFmtId="164" fontId="3" fillId="0" borderId="0" xfId="7" applyNumberFormat="1" applyFont="1" applyProtection="1"/>
    <xf numFmtId="0" fontId="3" fillId="0" borderId="0" xfId="6" applyFont="1"/>
    <xf numFmtId="0" fontId="4" fillId="0" borderId="0" xfId="6" applyFont="1" applyAlignment="1">
      <alignment horizontal="center"/>
    </xf>
    <xf numFmtId="164" fontId="3" fillId="0" borderId="0" xfId="6" applyNumberFormat="1" applyFont="1" applyAlignment="1" applyProtection="1">
      <alignment horizontal="center"/>
    </xf>
    <xf numFmtId="0" fontId="5" fillId="0" borderId="0" xfId="6" applyFont="1" applyAlignment="1">
      <alignment horizontal="center"/>
    </xf>
    <xf numFmtId="164" fontId="0" fillId="0" borderId="0" xfId="0" applyNumberFormat="1"/>
    <xf numFmtId="0" fontId="6" fillId="0" borderId="0" xfId="13" applyFont="1" applyAlignment="1">
      <alignment horizontal="left"/>
    </xf>
    <xf numFmtId="0" fontId="3" fillId="0" borderId="0" xfId="9" applyFont="1" applyBorder="1"/>
    <xf numFmtId="3" fontId="0" fillId="0" borderId="0" xfId="0" applyNumberFormat="1" applyAlignment="1">
      <alignment wrapText="1"/>
    </xf>
    <xf numFmtId="0" fontId="4" fillId="0" borderId="0" xfId="6" applyFont="1"/>
    <xf numFmtId="0" fontId="0" fillId="0" borderId="0" xfId="0" applyBorder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3" fillId="0" borderId="0" xfId="10" applyFont="1" applyFill="1"/>
    <xf numFmtId="164" fontId="3" fillId="0" borderId="0" xfId="10" applyNumberFormat="1" applyFont="1" applyFill="1" applyProtection="1"/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6" applyFont="1" applyFill="1"/>
    <xf numFmtId="0" fontId="3" fillId="0" borderId="0" xfId="11" applyFont="1" applyFill="1"/>
    <xf numFmtId="0" fontId="3" fillId="0" borderId="0" xfId="12" applyFont="1" applyFill="1"/>
    <xf numFmtId="0" fontId="3" fillId="0" borderId="0" xfId="13" applyFont="1" applyFill="1"/>
    <xf numFmtId="3" fontId="3" fillId="0" borderId="0" xfId="6" applyNumberFormat="1" applyFont="1"/>
    <xf numFmtId="3" fontId="7" fillId="0" borderId="0" xfId="0" applyNumberFormat="1" applyFont="1" applyAlignment="1">
      <alignment horizontal="center" vertical="center" wrapText="1"/>
    </xf>
    <xf numFmtId="3" fontId="3" fillId="0" borderId="0" xfId="10" applyNumberFormat="1" applyFont="1"/>
    <xf numFmtId="164" fontId="3" fillId="0" borderId="0" xfId="12" applyNumberFormat="1" applyFont="1" applyFill="1"/>
    <xf numFmtId="164" fontId="3" fillId="0" borderId="0" xfId="6" applyNumberFormat="1" applyFont="1"/>
    <xf numFmtId="0" fontId="3" fillId="0" borderId="0" xfId="5" applyFont="1" applyBorder="1"/>
    <xf numFmtId="3" fontId="9" fillId="0" borderId="0" xfId="0" applyNumberFormat="1" applyFont="1"/>
    <xf numFmtId="3" fontId="0" fillId="0" borderId="0" xfId="0" applyNumberFormat="1"/>
    <xf numFmtId="3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3" fillId="0" borderId="0" xfId="11" applyNumberFormat="1" applyFont="1"/>
    <xf numFmtId="0" fontId="11" fillId="0" borderId="0" xfId="6" applyFont="1" applyAlignment="1">
      <alignment horizontal="center"/>
    </xf>
    <xf numFmtId="164" fontId="10" fillId="0" borderId="0" xfId="9" applyNumberFormat="1" applyFont="1" applyProtection="1"/>
    <xf numFmtId="0" fontId="10" fillId="0" borderId="0" xfId="9" applyFont="1"/>
    <xf numFmtId="0" fontId="5" fillId="2" borderId="0" xfId="6" applyFont="1" applyFill="1" applyBorder="1" applyAlignment="1">
      <alignment horizontal="center"/>
    </xf>
    <xf numFmtId="0" fontId="3" fillId="2" borderId="0" xfId="4" applyFont="1" applyFill="1"/>
    <xf numFmtId="0" fontId="5" fillId="2" borderId="0" xfId="6" applyFont="1" applyFill="1" applyAlignment="1">
      <alignment horizontal="center"/>
    </xf>
    <xf numFmtId="0" fontId="4" fillId="2" borderId="0" xfId="4" applyFont="1" applyFill="1" applyAlignment="1">
      <alignment horizontal="center"/>
    </xf>
    <xf numFmtId="0" fontId="3" fillId="2" borderId="0" xfId="4" applyFont="1" applyFill="1" applyBorder="1"/>
    <xf numFmtId="3" fontId="3" fillId="2" borderId="0" xfId="4" applyNumberFormat="1" applyFont="1" applyFill="1"/>
    <xf numFmtId="0" fontId="3" fillId="2" borderId="0" xfId="6" applyFont="1" applyFill="1"/>
    <xf numFmtId="0" fontId="3" fillId="2" borderId="0" xfId="3" applyFont="1" applyFill="1"/>
    <xf numFmtId="3" fontId="0" fillId="0" borderId="0" xfId="0" applyNumberFormat="1" applyAlignment="1">
      <alignment horizontal="right"/>
    </xf>
    <xf numFmtId="164" fontId="4" fillId="0" borderId="0" xfId="8" applyNumberFormat="1" applyFont="1" applyBorder="1" applyProtection="1"/>
    <xf numFmtId="3" fontId="4" fillId="0" borderId="0" xfId="9" applyNumberFormat="1" applyFont="1"/>
    <xf numFmtId="3" fontId="12" fillId="2" borderId="0" xfId="0" applyNumberFormat="1" applyFont="1" applyFill="1" applyAlignment="1">
      <alignment horizontal="right"/>
    </xf>
    <xf numFmtId="0" fontId="4" fillId="0" borderId="0" xfId="9" applyFont="1"/>
    <xf numFmtId="164" fontId="3" fillId="0" borderId="0" xfId="11" applyNumberFormat="1" applyFont="1"/>
    <xf numFmtId="0" fontId="0" fillId="0" borderId="0" xfId="0" applyAlignment="1">
      <alignment horizontal="center"/>
    </xf>
    <xf numFmtId="0" fontId="3" fillId="0" borderId="0" xfId="5" applyFont="1" applyFill="1" applyBorder="1"/>
    <xf numFmtId="164" fontId="3" fillId="0" borderId="0" xfId="5" applyNumberFormat="1" applyFont="1"/>
    <xf numFmtId="0" fontId="3" fillId="0" borderId="2" xfId="6" applyFont="1" applyBorder="1"/>
    <xf numFmtId="0" fontId="3" fillId="0" borderId="3" xfId="6" applyFont="1" applyBorder="1"/>
    <xf numFmtId="167" fontId="3" fillId="2" borderId="4" xfId="0" applyNumberFormat="1" applyFont="1" applyFill="1" applyBorder="1" applyAlignment="1" applyProtection="1">
      <alignment horizontal="right"/>
    </xf>
    <xf numFmtId="167" fontId="3" fillId="2" borderId="5" xfId="0" applyNumberFormat="1" applyFont="1" applyFill="1" applyBorder="1" applyAlignment="1" applyProtection="1">
      <alignment horizontal="right"/>
    </xf>
    <xf numFmtId="0" fontId="3" fillId="0" borderId="6" xfId="6" applyFont="1" applyBorder="1"/>
    <xf numFmtId="167" fontId="3" fillId="2" borderId="7" xfId="0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right"/>
    </xf>
    <xf numFmtId="0" fontId="0" fillId="0" borderId="6" xfId="0" applyBorder="1"/>
    <xf numFmtId="0" fontId="3" fillId="0" borderId="9" xfId="6" applyFont="1" applyBorder="1"/>
    <xf numFmtId="0" fontId="3" fillId="3" borderId="3" xfId="6" applyFont="1" applyFill="1" applyBorder="1"/>
    <xf numFmtId="0" fontId="3" fillId="3" borderId="6" xfId="6" applyFont="1" applyFill="1" applyBorder="1" applyAlignment="1">
      <alignment horizontal="center"/>
    </xf>
    <xf numFmtId="0" fontId="3" fillId="3" borderId="10" xfId="6" applyFont="1" applyFill="1" applyBorder="1" applyAlignment="1">
      <alignment horizontal="center"/>
    </xf>
    <xf numFmtId="0" fontId="3" fillId="0" borderId="2" xfId="6" applyFont="1" applyBorder="1" applyAlignment="1">
      <alignment horizontal="fill"/>
    </xf>
    <xf numFmtId="0" fontId="3" fillId="0" borderId="2" xfId="7" applyFont="1" applyBorder="1"/>
    <xf numFmtId="0" fontId="3" fillId="0" borderId="3" xfId="7" applyFont="1" applyBorder="1" applyProtection="1"/>
    <xf numFmtId="0" fontId="3" fillId="0" borderId="6" xfId="7" applyFont="1" applyBorder="1" applyProtection="1"/>
    <xf numFmtId="0" fontId="3" fillId="0" borderId="9" xfId="7" applyFont="1" applyBorder="1"/>
    <xf numFmtId="3" fontId="9" fillId="2" borderId="9" xfId="0" applyNumberFormat="1" applyFont="1" applyFill="1" applyBorder="1" applyAlignment="1">
      <alignment horizontal="right"/>
    </xf>
    <xf numFmtId="0" fontId="4" fillId="0" borderId="2" xfId="7" applyFont="1" applyBorder="1" applyAlignment="1" applyProtection="1">
      <alignment horizontal="center"/>
    </xf>
    <xf numFmtId="0" fontId="3" fillId="0" borderId="3" xfId="8" applyFont="1" applyBorder="1" applyProtection="1"/>
    <xf numFmtId="0" fontId="3" fillId="0" borderId="6" xfId="8" applyFont="1" applyBorder="1" applyProtection="1"/>
    <xf numFmtId="0" fontId="3" fillId="0" borderId="2" xfId="8" applyFont="1" applyBorder="1" applyProtection="1"/>
    <xf numFmtId="164" fontId="3" fillId="0" borderId="2" xfId="8" applyNumberFormat="1" applyFont="1" applyBorder="1" applyProtection="1"/>
    <xf numFmtId="0" fontId="3" fillId="0" borderId="9" xfId="8" applyFont="1" applyBorder="1" applyProtection="1"/>
    <xf numFmtId="0" fontId="3" fillId="3" borderId="15" xfId="9" applyFont="1" applyFill="1" applyBorder="1" applyAlignment="1">
      <alignment horizontal="center" vertical="center" wrapText="1"/>
    </xf>
    <xf numFmtId="0" fontId="3" fillId="0" borderId="3" xfId="9" applyFont="1" applyBorder="1"/>
    <xf numFmtId="0" fontId="3" fillId="0" borderId="6" xfId="9" applyFont="1" applyBorder="1"/>
    <xf numFmtId="0" fontId="3" fillId="0" borderId="2" xfId="9" applyFont="1" applyBorder="1"/>
    <xf numFmtId="0" fontId="3" fillId="0" borderId="2" xfId="10" applyFont="1" applyFill="1" applyBorder="1"/>
    <xf numFmtId="164" fontId="3" fillId="0" borderId="2" xfId="10" applyNumberFormat="1" applyFont="1" applyFill="1" applyBorder="1" applyProtection="1"/>
    <xf numFmtId="0" fontId="3" fillId="0" borderId="3" xfId="10" applyFont="1" applyFill="1" applyBorder="1"/>
    <xf numFmtId="0" fontId="3" fillId="0" borderId="6" xfId="10" applyFont="1" applyFill="1" applyBorder="1"/>
    <xf numFmtId="0" fontId="3" fillId="0" borderId="2" xfId="11" applyFont="1" applyFill="1" applyBorder="1"/>
    <xf numFmtId="0" fontId="3" fillId="0" borderId="3" xfId="11" applyFont="1" applyFill="1" applyBorder="1"/>
    <xf numFmtId="0" fontId="3" fillId="0" borderId="6" xfId="11" applyFont="1" applyFill="1" applyBorder="1"/>
    <xf numFmtId="0" fontId="3" fillId="0" borderId="2" xfId="12" applyFont="1" applyFill="1" applyBorder="1"/>
    <xf numFmtId="0" fontId="3" fillId="0" borderId="3" xfId="12" applyFont="1" applyFill="1" applyBorder="1"/>
    <xf numFmtId="0" fontId="3" fillId="0" borderId="6" xfId="12" applyFont="1" applyFill="1" applyBorder="1"/>
    <xf numFmtId="0" fontId="3" fillId="0" borderId="3" xfId="13" applyFont="1" applyFill="1" applyBorder="1"/>
    <xf numFmtId="0" fontId="3" fillId="0" borderId="6" xfId="13" applyFont="1" applyFill="1" applyBorder="1"/>
    <xf numFmtId="0" fontId="4" fillId="0" borderId="2" xfId="13" applyFont="1" applyBorder="1" applyAlignment="1">
      <alignment horizontal="center"/>
    </xf>
    <xf numFmtId="0" fontId="3" fillId="0" borderId="2" xfId="13" applyFont="1" applyBorder="1"/>
    <xf numFmtId="0" fontId="3" fillId="0" borderId="3" xfId="13" applyFont="1" applyBorder="1"/>
    <xf numFmtId="0" fontId="3" fillId="0" borderId="6" xfId="13" applyFont="1" applyBorder="1"/>
    <xf numFmtId="0" fontId="4" fillId="0" borderId="2" xfId="3" applyFont="1" applyBorder="1" applyAlignment="1">
      <alignment horizontal="center"/>
    </xf>
    <xf numFmtId="0" fontId="3" fillId="0" borderId="3" xfId="3" applyFont="1" applyBorder="1"/>
    <xf numFmtId="0" fontId="3" fillId="0" borderId="6" xfId="3" applyFont="1" applyBorder="1"/>
    <xf numFmtId="167" fontId="4" fillId="2" borderId="7" xfId="0" applyNumberFormat="1" applyFont="1" applyFill="1" applyBorder="1" applyAlignment="1" applyProtection="1">
      <alignment horizontal="right"/>
    </xf>
    <xf numFmtId="0" fontId="4" fillId="2" borderId="2" xfId="4" applyFont="1" applyFill="1" applyBorder="1" applyAlignment="1">
      <alignment horizontal="center"/>
    </xf>
    <xf numFmtId="0" fontId="3" fillId="2" borderId="3" xfId="4" applyFont="1" applyFill="1" applyBorder="1"/>
    <xf numFmtId="0" fontId="3" fillId="2" borderId="6" xfId="4" applyFont="1" applyFill="1" applyBorder="1"/>
    <xf numFmtId="0" fontId="3" fillId="2" borderId="9" xfId="4" applyFont="1" applyFill="1" applyBorder="1"/>
    <xf numFmtId="0" fontId="3" fillId="3" borderId="13" xfId="4" quotePrefix="1" applyFont="1" applyFill="1" applyBorder="1" applyAlignment="1">
      <alignment horizontal="center"/>
    </xf>
    <xf numFmtId="0" fontId="3" fillId="0" borderId="2" xfId="5" applyFont="1" applyBorder="1"/>
    <xf numFmtId="0" fontId="3" fillId="0" borderId="3" xfId="5" applyFont="1" applyBorder="1"/>
    <xf numFmtId="0" fontId="3" fillId="0" borderId="6" xfId="5" applyFont="1" applyBorder="1"/>
    <xf numFmtId="0" fontId="3" fillId="3" borderId="15" xfId="8" applyFont="1" applyFill="1" applyBorder="1" applyAlignment="1" applyProtection="1">
      <alignment horizontal="center" vertical="center" wrapText="1"/>
    </xf>
    <xf numFmtId="0" fontId="3" fillId="3" borderId="11" xfId="4" quotePrefix="1" applyFont="1" applyFill="1" applyBorder="1" applyAlignment="1">
      <alignment horizontal="center"/>
    </xf>
    <xf numFmtId="0" fontId="3" fillId="0" borderId="0" xfId="6" applyFont="1" applyBorder="1"/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6" fillId="0" borderId="0" xfId="11" applyFont="1" applyFill="1" applyAlignment="1"/>
    <xf numFmtId="0" fontId="6" fillId="0" borderId="0" xfId="12" applyFont="1" applyFill="1" applyAlignment="1"/>
    <xf numFmtId="0" fontId="3" fillId="3" borderId="21" xfId="8" applyFont="1" applyFill="1" applyBorder="1" applyAlignment="1" applyProtection="1">
      <alignment horizontal="center" vertical="center" wrapText="1"/>
    </xf>
    <xf numFmtId="0" fontId="3" fillId="3" borderId="20" xfId="9" applyFont="1" applyFill="1" applyBorder="1" applyAlignment="1">
      <alignment horizontal="center" vertical="center" wrapText="1"/>
    </xf>
    <xf numFmtId="0" fontId="4" fillId="3" borderId="10" xfId="6" applyFont="1" applyFill="1" applyBorder="1"/>
    <xf numFmtId="167" fontId="4" fillId="3" borderId="11" xfId="0" applyNumberFormat="1" applyFont="1" applyFill="1" applyBorder="1" applyAlignment="1" applyProtection="1">
      <alignment horizontal="right"/>
    </xf>
    <xf numFmtId="167" fontId="4" fillId="3" borderId="13" xfId="0" applyNumberFormat="1" applyFont="1" applyFill="1" applyBorder="1" applyAlignment="1" applyProtection="1">
      <alignment horizontal="right"/>
    </xf>
    <xf numFmtId="3" fontId="3" fillId="0" borderId="4" xfId="6" applyNumberFormat="1" applyFont="1" applyBorder="1"/>
    <xf numFmtId="3" fontId="3" fillId="0" borderId="5" xfId="6" applyNumberFormat="1" applyFont="1" applyBorder="1"/>
    <xf numFmtId="3" fontId="3" fillId="0" borderId="7" xfId="6" applyNumberFormat="1" applyFont="1" applyBorder="1"/>
    <xf numFmtId="3" fontId="3" fillId="0" borderId="8" xfId="6" applyNumberFormat="1" applyFont="1" applyBorder="1"/>
    <xf numFmtId="0" fontId="4" fillId="3" borderId="10" xfId="7" applyFont="1" applyFill="1" applyBorder="1" applyProtection="1"/>
    <xf numFmtId="0" fontId="6" fillId="0" borderId="0" xfId="6" applyFont="1" applyAlignment="1"/>
    <xf numFmtId="0" fontId="4" fillId="3" borderId="10" xfId="8" applyFont="1" applyFill="1" applyBorder="1" applyProtection="1"/>
    <xf numFmtId="0" fontId="4" fillId="3" borderId="10" xfId="9" applyFont="1" applyFill="1" applyBorder="1"/>
    <xf numFmtId="0" fontId="4" fillId="3" borderId="10" xfId="10" applyFont="1" applyFill="1" applyBorder="1"/>
    <xf numFmtId="0" fontId="4" fillId="3" borderId="10" xfId="11" applyFont="1" applyFill="1" applyBorder="1"/>
    <xf numFmtId="0" fontId="4" fillId="3" borderId="10" xfId="12" applyFont="1" applyFill="1" applyBorder="1"/>
    <xf numFmtId="0" fontId="4" fillId="3" borderId="10" xfId="13" applyFont="1" applyFill="1" applyBorder="1"/>
    <xf numFmtId="0" fontId="4" fillId="3" borderId="10" xfId="3" applyFont="1" applyFill="1" applyBorder="1"/>
    <xf numFmtId="0" fontId="6" fillId="0" borderId="0" xfId="9" applyFont="1" applyAlignment="1"/>
    <xf numFmtId="0" fontId="6" fillId="0" borderId="0" xfId="7" applyFont="1" applyAlignment="1" applyProtection="1"/>
    <xf numFmtId="0" fontId="6" fillId="0" borderId="0" xfId="7" applyFont="1" applyAlignment="1"/>
    <xf numFmtId="167" fontId="3" fillId="2" borderId="4" xfId="0" applyNumberFormat="1" applyFont="1" applyFill="1" applyBorder="1" applyAlignment="1" applyProtection="1">
      <alignment horizontal="right" indent="1"/>
    </xf>
    <xf numFmtId="167" fontId="3" fillId="2" borderId="7" xfId="0" applyNumberFormat="1" applyFont="1" applyFill="1" applyBorder="1" applyAlignment="1" applyProtection="1">
      <alignment horizontal="right" indent="1"/>
    </xf>
    <xf numFmtId="167" fontId="3" fillId="2" borderId="5" xfId="0" applyNumberFormat="1" applyFont="1" applyFill="1" applyBorder="1" applyAlignment="1" applyProtection="1">
      <alignment horizontal="right" indent="1"/>
    </xf>
    <xf numFmtId="167" fontId="3" fillId="2" borderId="8" xfId="0" applyNumberFormat="1" applyFont="1" applyFill="1" applyBorder="1" applyAlignment="1" applyProtection="1">
      <alignment horizontal="right" indent="1"/>
    </xf>
    <xf numFmtId="167" fontId="4" fillId="3" borderId="11" xfId="0" applyNumberFormat="1" applyFont="1" applyFill="1" applyBorder="1" applyAlignment="1" applyProtection="1">
      <alignment horizontal="right" indent="2"/>
    </xf>
    <xf numFmtId="167" fontId="4" fillId="3" borderId="13" xfId="0" applyNumberFormat="1" applyFont="1" applyFill="1" applyBorder="1" applyAlignment="1" applyProtection="1">
      <alignment horizontal="right" indent="2"/>
    </xf>
    <xf numFmtId="0" fontId="3" fillId="3" borderId="22" xfId="8" applyFont="1" applyFill="1" applyBorder="1" applyAlignment="1" applyProtection="1">
      <alignment horizontal="center" vertical="center" wrapText="1"/>
    </xf>
    <xf numFmtId="0" fontId="4" fillId="3" borderId="10" xfId="4" applyFont="1" applyFill="1" applyBorder="1"/>
    <xf numFmtId="0" fontId="3" fillId="2" borderId="0" xfId="6" applyFont="1" applyFill="1" applyBorder="1"/>
    <xf numFmtId="0" fontId="4" fillId="3" borderId="10" xfId="5" applyFont="1" applyFill="1" applyBorder="1"/>
    <xf numFmtId="167" fontId="3" fillId="2" borderId="7" xfId="0" quotePrefix="1" applyNumberFormat="1" applyFont="1" applyFill="1" applyBorder="1" applyAlignment="1" applyProtection="1">
      <alignment horizontal="right"/>
    </xf>
    <xf numFmtId="167" fontId="3" fillId="2" borderId="8" xfId="0" quotePrefix="1" applyNumberFormat="1" applyFont="1" applyFill="1" applyBorder="1" applyAlignment="1" applyProtection="1">
      <alignment horizontal="right"/>
    </xf>
    <xf numFmtId="167" fontId="3" fillId="2" borderId="3" xfId="0" applyNumberFormat="1" applyFont="1" applyFill="1" applyBorder="1" applyAlignment="1" applyProtection="1">
      <alignment horizontal="left"/>
    </xf>
    <xf numFmtId="167" fontId="3" fillId="2" borderId="6" xfId="0" applyNumberFormat="1" applyFont="1" applyFill="1" applyBorder="1" applyAlignment="1" applyProtection="1">
      <alignment horizontal="left"/>
    </xf>
    <xf numFmtId="167" fontId="4" fillId="3" borderId="10" xfId="0" applyNumberFormat="1" applyFont="1" applyFill="1" applyBorder="1" applyAlignment="1" applyProtection="1">
      <alignment horizontal="left"/>
    </xf>
    <xf numFmtId="0" fontId="3" fillId="3" borderId="4" xfId="6" applyFont="1" applyFill="1" applyBorder="1" applyAlignment="1">
      <alignment horizontal="center" vertical="center"/>
    </xf>
    <xf numFmtId="0" fontId="3" fillId="3" borderId="7" xfId="6" applyFont="1" applyFill="1" applyBorder="1" applyAlignment="1">
      <alignment horizontal="center" vertical="center"/>
    </xf>
    <xf numFmtId="0" fontId="3" fillId="3" borderId="11" xfId="6" applyFont="1" applyFill="1" applyBorder="1" applyAlignment="1">
      <alignment horizontal="center" vertical="center"/>
    </xf>
    <xf numFmtId="0" fontId="5" fillId="2" borderId="0" xfId="6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2" xfId="5" applyFont="1" applyFill="1" applyBorder="1" applyAlignment="1">
      <alignment horizontal="left"/>
    </xf>
    <xf numFmtId="0" fontId="4" fillId="2" borderId="3" xfId="5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6" xfId="5" applyFont="1" applyFill="1" applyBorder="1" applyAlignment="1">
      <alignment horizontal="left"/>
    </xf>
    <xf numFmtId="0" fontId="3" fillId="2" borderId="6" xfId="5" applyFont="1" applyFill="1" applyBorder="1" applyAlignment="1">
      <alignment horizontal="left"/>
    </xf>
    <xf numFmtId="0" fontId="3" fillId="2" borderId="10" xfId="5" applyFont="1" applyFill="1" applyBorder="1" applyAlignment="1">
      <alignment horizontal="left"/>
    </xf>
    <xf numFmtId="0" fontId="3" fillId="2" borderId="9" xfId="5" applyFont="1" applyFill="1" applyBorder="1" applyAlignment="1">
      <alignment horizontal="right"/>
    </xf>
    <xf numFmtId="0" fontId="3" fillId="2" borderId="0" xfId="4" applyFont="1" applyFill="1" applyAlignment="1">
      <alignment horizontal="left"/>
    </xf>
    <xf numFmtId="0" fontId="3" fillId="2" borderId="0" xfId="4" applyFont="1" applyFill="1" applyAlignment="1">
      <alignment horizontal="right"/>
    </xf>
    <xf numFmtId="0" fontId="3" fillId="2" borderId="0" xfId="5" applyFont="1" applyFill="1" applyAlignment="1">
      <alignment horizontal="right"/>
    </xf>
    <xf numFmtId="0" fontId="3" fillId="2" borderId="0" xfId="2" applyFont="1" applyFill="1" applyAlignment="1">
      <alignment horizontal="left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right"/>
    </xf>
    <xf numFmtId="164" fontId="3" fillId="2" borderId="0" xfId="6" applyNumberFormat="1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0" fillId="2" borderId="0" xfId="0" applyFill="1" applyBorder="1"/>
    <xf numFmtId="0" fontId="0" fillId="2" borderId="0" xfId="0" applyFill="1"/>
    <xf numFmtId="166" fontId="4" fillId="2" borderId="8" xfId="5" applyNumberFormat="1" applyFont="1" applyFill="1" applyBorder="1" applyAlignment="1">
      <alignment horizontal="right"/>
    </xf>
    <xf numFmtId="0" fontId="3" fillId="3" borderId="6" xfId="5" applyFont="1" applyFill="1" applyBorder="1" applyAlignment="1">
      <alignment horizontal="center"/>
    </xf>
    <xf numFmtId="0" fontId="3" fillId="3" borderId="3" xfId="5" applyFont="1" applyFill="1" applyBorder="1" applyAlignment="1">
      <alignment horizontal="center"/>
    </xf>
    <xf numFmtId="0" fontId="3" fillId="3" borderId="5" xfId="5" applyFont="1" applyFill="1" applyBorder="1" applyAlignment="1">
      <alignment horizontal="center"/>
    </xf>
    <xf numFmtId="165" fontId="0" fillId="2" borderId="0" xfId="0" applyNumberFormat="1" applyFill="1" applyAlignment="1">
      <alignment horizontal="right"/>
    </xf>
    <xf numFmtId="0" fontId="3" fillId="2" borderId="0" xfId="0" applyFont="1" applyFill="1"/>
    <xf numFmtId="0" fontId="3" fillId="2" borderId="0" xfId="5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165" fontId="3" fillId="2" borderId="0" xfId="5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5" fontId="3" fillId="2" borderId="0" xfId="5" applyNumberFormat="1" applyFont="1" applyFill="1" applyAlignment="1" applyProtection="1">
      <alignment horizontal="right"/>
    </xf>
    <xf numFmtId="0" fontId="3" fillId="3" borderId="4" xfId="5" applyFont="1" applyFill="1" applyBorder="1" applyAlignment="1">
      <alignment horizontal="center"/>
    </xf>
    <xf numFmtId="0" fontId="3" fillId="3" borderId="7" xfId="5" applyFont="1" applyFill="1" applyBorder="1" applyAlignment="1">
      <alignment horizontal="center"/>
    </xf>
    <xf numFmtId="0" fontId="3" fillId="3" borderId="7" xfId="4" applyFont="1" applyFill="1" applyBorder="1" applyAlignment="1">
      <alignment horizontal="center"/>
    </xf>
    <xf numFmtId="0" fontId="3" fillId="3" borderId="8" xfId="5" applyFont="1" applyFill="1" applyBorder="1" applyAlignment="1">
      <alignment horizontal="center"/>
    </xf>
    <xf numFmtId="0" fontId="3" fillId="3" borderId="10" xfId="5" applyFont="1" applyFill="1" applyBorder="1" applyAlignment="1">
      <alignment horizontal="center"/>
    </xf>
    <xf numFmtId="0" fontId="3" fillId="3" borderId="11" xfId="5" applyFont="1" applyFill="1" applyBorder="1" applyAlignment="1">
      <alignment horizontal="center"/>
    </xf>
    <xf numFmtId="0" fontId="3" fillId="3" borderId="13" xfId="5" applyFont="1" applyFill="1" applyBorder="1" applyAlignment="1">
      <alignment horizontal="center"/>
    </xf>
    <xf numFmtId="0" fontId="3" fillId="0" borderId="9" xfId="6" applyFont="1" applyBorder="1" applyAlignment="1">
      <alignment horizontal="left"/>
    </xf>
    <xf numFmtId="0" fontId="3" fillId="3" borderId="11" xfId="7" applyFont="1" applyFill="1" applyBorder="1" applyAlignment="1" applyProtection="1">
      <alignment horizontal="center" vertical="center" wrapText="1"/>
    </xf>
    <xf numFmtId="0" fontId="3" fillId="3" borderId="20" xfId="8" applyFont="1" applyFill="1" applyBorder="1" applyAlignment="1" applyProtection="1">
      <alignment horizontal="center" vertical="center" wrapText="1"/>
    </xf>
    <xf numFmtId="0" fontId="3" fillId="3" borderId="13" xfId="7" applyFont="1" applyFill="1" applyBorder="1" applyAlignment="1" applyProtection="1">
      <alignment horizontal="center" vertical="center" wrapText="1"/>
    </xf>
    <xf numFmtId="0" fontId="3" fillId="3" borderId="3" xfId="6" applyFont="1" applyFill="1" applyBorder="1" applyAlignment="1">
      <alignment vertical="center"/>
    </xf>
    <xf numFmtId="0" fontId="3" fillId="3" borderId="5" xfId="6" applyFont="1" applyFill="1" applyBorder="1" applyAlignment="1">
      <alignment horizontal="center" vertical="center"/>
    </xf>
    <xf numFmtId="0" fontId="3" fillId="0" borderId="0" xfId="6" applyFont="1" applyAlignment="1">
      <alignment vertical="center"/>
    </xf>
    <xf numFmtId="0" fontId="3" fillId="3" borderId="6" xfId="6" applyFont="1" applyFill="1" applyBorder="1" applyAlignment="1">
      <alignment horizontal="center" vertical="center"/>
    </xf>
    <xf numFmtId="0" fontId="3" fillId="3" borderId="8" xfId="6" applyFont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center" vertical="center"/>
    </xf>
    <xf numFmtId="0" fontId="3" fillId="3" borderId="12" xfId="6" applyFont="1" applyFill="1" applyBorder="1" applyAlignment="1">
      <alignment horizontal="center" vertical="center"/>
    </xf>
    <xf numFmtId="0" fontId="3" fillId="3" borderId="13" xfId="6" applyFont="1" applyFill="1" applyBorder="1" applyAlignment="1">
      <alignment horizontal="center" vertical="center"/>
    </xf>
    <xf numFmtId="0" fontId="3" fillId="0" borderId="9" xfId="6" applyFont="1" applyBorder="1" applyAlignment="1"/>
    <xf numFmtId="0" fontId="3" fillId="0" borderId="0" xfId="6" applyFont="1" applyBorder="1" applyAlignment="1">
      <alignment vertical="center"/>
    </xf>
    <xf numFmtId="0" fontId="3" fillId="3" borderId="14" xfId="6" applyFont="1" applyFill="1" applyBorder="1" applyAlignment="1">
      <alignment horizontal="center" vertical="center"/>
    </xf>
    <xf numFmtId="0" fontId="3" fillId="3" borderId="10" xfId="6" applyFont="1" applyFill="1" applyBorder="1" applyAlignment="1">
      <alignment vertical="center"/>
    </xf>
    <xf numFmtId="0" fontId="3" fillId="3" borderId="3" xfId="7" applyFont="1" applyFill="1" applyBorder="1" applyAlignment="1" applyProtection="1">
      <alignment vertical="center"/>
    </xf>
    <xf numFmtId="0" fontId="3" fillId="0" borderId="0" xfId="7" applyFont="1" applyAlignment="1">
      <alignment vertical="center"/>
    </xf>
    <xf numFmtId="0" fontId="3" fillId="3" borderId="6" xfId="7" applyFont="1" applyFill="1" applyBorder="1" applyAlignment="1" applyProtection="1">
      <alignment horizontal="center" vertical="center"/>
    </xf>
    <xf numFmtId="0" fontId="3" fillId="3" borderId="21" xfId="7" applyFont="1" applyFill="1" applyBorder="1" applyAlignment="1" applyProtection="1">
      <alignment horizontal="center" vertical="center"/>
    </xf>
    <xf numFmtId="0" fontId="3" fillId="3" borderId="10" xfId="7" applyFont="1" applyFill="1" applyBorder="1" applyAlignment="1" applyProtection="1">
      <alignment horizontal="center" vertical="center"/>
    </xf>
    <xf numFmtId="0" fontId="3" fillId="3" borderId="12" xfId="7" applyFont="1" applyFill="1" applyBorder="1" applyAlignment="1" applyProtection="1">
      <alignment horizontal="center" vertical="center"/>
    </xf>
    <xf numFmtId="0" fontId="3" fillId="3" borderId="16" xfId="7" applyFont="1" applyFill="1" applyBorder="1" applyAlignment="1" applyProtection="1">
      <alignment horizontal="center" vertical="center"/>
    </xf>
    <xf numFmtId="0" fontId="3" fillId="3" borderId="3" xfId="8" applyFont="1" applyFill="1" applyBorder="1" applyAlignment="1" applyProtection="1">
      <alignment vertical="center"/>
    </xf>
    <xf numFmtId="0" fontId="3" fillId="3" borderId="20" xfId="8" applyFont="1" applyFill="1" applyBorder="1" applyAlignment="1" applyProtection="1">
      <alignment horizontal="center" vertical="center"/>
    </xf>
    <xf numFmtId="0" fontId="3" fillId="3" borderId="6" xfId="8" applyFont="1" applyFill="1" applyBorder="1" applyAlignment="1" applyProtection="1">
      <alignment horizontal="center" vertical="center"/>
    </xf>
    <xf numFmtId="0" fontId="3" fillId="3" borderId="15" xfId="9" applyFont="1" applyFill="1" applyBorder="1" applyAlignment="1">
      <alignment horizontal="center" vertical="center"/>
    </xf>
    <xf numFmtId="0" fontId="3" fillId="3" borderId="10" xfId="8" applyFont="1" applyFill="1" applyBorder="1" applyAlignment="1" applyProtection="1">
      <alignment vertical="top"/>
    </xf>
    <xf numFmtId="0" fontId="3" fillId="3" borderId="11" xfId="7" applyFont="1" applyFill="1" applyBorder="1" applyAlignment="1" applyProtection="1">
      <alignment horizontal="center" vertical="top"/>
    </xf>
    <xf numFmtId="0" fontId="3" fillId="3" borderId="13" xfId="7" applyFont="1" applyFill="1" applyBorder="1" applyAlignment="1" applyProtection="1">
      <alignment horizontal="center" vertical="top"/>
    </xf>
    <xf numFmtId="0" fontId="3" fillId="3" borderId="11" xfId="7" applyFont="1" applyFill="1" applyBorder="1" applyAlignment="1" applyProtection="1">
      <alignment horizontal="center" vertical="center"/>
    </xf>
    <xf numFmtId="0" fontId="3" fillId="3" borderId="13" xfId="7" applyFont="1" applyFill="1" applyBorder="1" applyAlignment="1" applyProtection="1">
      <alignment horizontal="center" vertical="center"/>
    </xf>
    <xf numFmtId="0" fontId="3" fillId="3" borderId="3" xfId="10" applyFont="1" applyFill="1" applyBorder="1" applyAlignment="1">
      <alignment vertical="center"/>
    </xf>
    <xf numFmtId="0" fontId="3" fillId="3" borderId="0" xfId="10" applyFont="1" applyFill="1" applyBorder="1" applyAlignment="1">
      <alignment horizontal="center" vertical="center"/>
    </xf>
    <xf numFmtId="0" fontId="3" fillId="3" borderId="10" xfId="10" applyFont="1" applyFill="1" applyBorder="1" applyAlignment="1">
      <alignment vertical="center"/>
    </xf>
    <xf numFmtId="0" fontId="3" fillId="0" borderId="0" xfId="10" applyFont="1" applyAlignment="1">
      <alignment vertical="center"/>
    </xf>
    <xf numFmtId="164" fontId="3" fillId="0" borderId="0" xfId="10" applyNumberFormat="1" applyFont="1" applyAlignment="1" applyProtection="1">
      <alignment vertical="center"/>
    </xf>
    <xf numFmtId="0" fontId="3" fillId="0" borderId="0" xfId="11" applyFont="1" applyAlignment="1">
      <alignment vertical="center"/>
    </xf>
    <xf numFmtId="0" fontId="3" fillId="0" borderId="0" xfId="12" applyFont="1" applyAlignment="1">
      <alignment vertical="center"/>
    </xf>
    <xf numFmtId="0" fontId="3" fillId="3" borderId="23" xfId="10" applyFont="1" applyFill="1" applyBorder="1" applyAlignment="1">
      <alignment horizontal="center" vertical="center"/>
    </xf>
    <xf numFmtId="0" fontId="3" fillId="3" borderId="21" xfId="10" applyFont="1" applyFill="1" applyBorder="1" applyAlignment="1">
      <alignment horizontal="center" vertical="center"/>
    </xf>
    <xf numFmtId="0" fontId="3" fillId="3" borderId="20" xfId="10" applyFont="1" applyFill="1" applyBorder="1" applyAlignment="1">
      <alignment horizontal="center" vertical="center"/>
    </xf>
    <xf numFmtId="0" fontId="3" fillId="0" borderId="0" xfId="13" applyFont="1" applyAlignment="1">
      <alignment vertical="center"/>
    </xf>
    <xf numFmtId="0" fontId="3" fillId="3" borderId="3" xfId="10" applyFont="1" applyFill="1" applyBorder="1" applyAlignment="1">
      <alignment horizontal="center" vertical="center"/>
    </xf>
    <xf numFmtId="0" fontId="3" fillId="0" borderId="0" xfId="13" applyFont="1" applyAlignment="1">
      <alignment horizontal="center" vertical="center"/>
    </xf>
    <xf numFmtId="0" fontId="3" fillId="3" borderId="10" xfId="1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3" xfId="3" applyFont="1" applyFill="1" applyBorder="1" applyAlignment="1">
      <alignment vertical="center"/>
    </xf>
    <xf numFmtId="0" fontId="3" fillId="3" borderId="4" xfId="3" applyFont="1" applyFill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vertical="center"/>
    </xf>
    <xf numFmtId="0" fontId="3" fillId="3" borderId="11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/>
    </xf>
    <xf numFmtId="0" fontId="3" fillId="0" borderId="7" xfId="3" applyFont="1" applyBorder="1"/>
    <xf numFmtId="0" fontId="3" fillId="0" borderId="8" xfId="3" applyFont="1" applyBorder="1"/>
    <xf numFmtId="0" fontId="3" fillId="3" borderId="3" xfId="5" applyFont="1" applyFill="1" applyBorder="1" applyAlignment="1">
      <alignment vertical="center"/>
    </xf>
    <xf numFmtId="0" fontId="3" fillId="0" borderId="0" xfId="5" applyFont="1" applyAlignment="1">
      <alignment vertical="center"/>
    </xf>
    <xf numFmtId="0" fontId="3" fillId="3" borderId="0" xfId="5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vertical="center"/>
    </xf>
    <xf numFmtId="0" fontId="3" fillId="3" borderId="12" xfId="5" applyFont="1" applyFill="1" applyBorder="1" applyAlignment="1">
      <alignment horizontal="center" vertical="center"/>
    </xf>
    <xf numFmtId="0" fontId="3" fillId="3" borderId="16" xfId="5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16" xfId="3" applyFont="1" applyFill="1" applyBorder="1" applyAlignment="1">
      <alignment horizontal="center" vertical="center"/>
    </xf>
    <xf numFmtId="0" fontId="3" fillId="3" borderId="17" xfId="3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3" borderId="18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6" xfId="6" applyFont="1" applyFill="1" applyBorder="1" applyAlignment="1">
      <alignment vertical="center"/>
    </xf>
    <xf numFmtId="0" fontId="3" fillId="3" borderId="4" xfId="6" applyFont="1" applyFill="1" applyBorder="1" applyAlignment="1">
      <alignment horizontal="center" vertical="center" wrapText="1"/>
    </xf>
    <xf numFmtId="0" fontId="3" fillId="3" borderId="7" xfId="6" applyFont="1" applyFill="1" applyBorder="1" applyAlignment="1">
      <alignment horizontal="center" vertical="center" wrapText="1"/>
    </xf>
    <xf numFmtId="0" fontId="3" fillId="3" borderId="11" xfId="6" applyFont="1" applyFill="1" applyBorder="1" applyAlignment="1">
      <alignment horizontal="center" vertical="center" wrapText="1"/>
    </xf>
    <xf numFmtId="0" fontId="1" fillId="2" borderId="6" xfId="5" applyFont="1" applyFill="1" applyBorder="1" applyAlignment="1">
      <alignment horizontal="left"/>
    </xf>
    <xf numFmtId="0" fontId="1" fillId="2" borderId="9" xfId="5" applyFont="1" applyFill="1" applyBorder="1" applyAlignment="1">
      <alignment horizontal="left"/>
    </xf>
    <xf numFmtId="0" fontId="1" fillId="2" borderId="0" xfId="4" applyFont="1" applyFill="1" applyAlignment="1">
      <alignment horizontal="left"/>
    </xf>
    <xf numFmtId="0" fontId="1" fillId="2" borderId="0" xfId="2" applyFont="1" applyFill="1" applyAlignment="1">
      <alignment horizontal="left"/>
    </xf>
    <xf numFmtId="166" fontId="4" fillId="2" borderId="3" xfId="5" applyNumberFormat="1" applyFont="1" applyFill="1" applyBorder="1" applyAlignment="1">
      <alignment horizontal="right" indent="1"/>
    </xf>
    <xf numFmtId="166" fontId="4" fillId="2" borderId="5" xfId="5" applyNumberFormat="1" applyFont="1" applyFill="1" applyBorder="1" applyAlignment="1">
      <alignment horizontal="right" indent="1"/>
    </xf>
    <xf numFmtId="166" fontId="4" fillId="2" borderId="6" xfId="5" applyNumberFormat="1" applyFont="1" applyFill="1" applyBorder="1" applyAlignment="1">
      <alignment horizontal="right" indent="1"/>
    </xf>
    <xf numFmtId="166" fontId="4" fillId="2" borderId="8" xfId="5" applyNumberFormat="1" applyFont="1" applyFill="1" applyBorder="1" applyAlignment="1">
      <alignment horizontal="right" indent="1"/>
    </xf>
    <xf numFmtId="166" fontId="3" fillId="2" borderId="6" xfId="5" applyNumberFormat="1" applyFont="1" applyFill="1" applyBorder="1" applyAlignment="1">
      <alignment horizontal="right" indent="1"/>
    </xf>
    <xf numFmtId="166" fontId="3" fillId="2" borderId="8" xfId="5" applyNumberFormat="1" applyFont="1" applyFill="1" applyBorder="1" applyAlignment="1">
      <alignment horizontal="right" indent="1"/>
    </xf>
    <xf numFmtId="166" fontId="3" fillId="2" borderId="10" xfId="5" applyNumberFormat="1" applyFont="1" applyFill="1" applyBorder="1" applyAlignment="1">
      <alignment horizontal="right" indent="1"/>
    </xf>
    <xf numFmtId="166" fontId="3" fillId="2" borderId="13" xfId="5" applyNumberFormat="1" applyFont="1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166" fontId="3" fillId="2" borderId="7" xfId="5" applyNumberFormat="1" applyFont="1" applyFill="1" applyBorder="1" applyAlignment="1">
      <alignment horizontal="right" indent="1"/>
    </xf>
    <xf numFmtId="0" fontId="3" fillId="2" borderId="11" xfId="5" applyFont="1" applyFill="1" applyBorder="1" applyAlignment="1">
      <alignment horizontal="right" indent="1"/>
    </xf>
    <xf numFmtId="0" fontId="0" fillId="2" borderId="0" xfId="0" applyFill="1" applyAlignment="1">
      <alignment horizontal="right" indent="1"/>
    </xf>
    <xf numFmtId="165" fontId="3" fillId="2" borderId="0" xfId="0" applyNumberFormat="1" applyFont="1" applyFill="1" applyAlignment="1">
      <alignment horizontal="right" indent="1"/>
    </xf>
    <xf numFmtId="166" fontId="4" fillId="2" borderId="4" xfId="5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0" fontId="3" fillId="2" borderId="13" xfId="5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3" fillId="3" borderId="20" xfId="6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4" xfId="7" applyFont="1" applyFill="1" applyBorder="1" applyAlignment="1" applyProtection="1">
      <alignment horizontal="center" vertical="center" wrapText="1"/>
    </xf>
    <xf numFmtId="0" fontId="3" fillId="3" borderId="11" xfId="7" applyFont="1" applyFill="1" applyBorder="1" applyAlignment="1" applyProtection="1">
      <alignment horizontal="center" vertical="center" wrapText="1"/>
    </xf>
    <xf numFmtId="0" fontId="3" fillId="3" borderId="15" xfId="7" applyFont="1" applyFill="1" applyBorder="1" applyAlignment="1" applyProtection="1">
      <alignment horizontal="center" vertical="center" wrapText="1"/>
    </xf>
    <xf numFmtId="0" fontId="3" fillId="3" borderId="13" xfId="7" applyFont="1" applyFill="1" applyBorder="1" applyAlignment="1" applyProtection="1">
      <alignment horizontal="center" vertical="center" wrapText="1"/>
    </xf>
    <xf numFmtId="0" fontId="3" fillId="3" borderId="28" xfId="6" applyFont="1" applyFill="1" applyBorder="1" applyAlignment="1">
      <alignment horizontal="center" vertical="center"/>
    </xf>
    <xf numFmtId="0" fontId="3" fillId="3" borderId="29" xfId="6" applyFont="1" applyFill="1" applyBorder="1" applyAlignment="1">
      <alignment horizontal="center" vertical="center"/>
    </xf>
    <xf numFmtId="0" fontId="3" fillId="3" borderId="20" xfId="7" applyFont="1" applyFill="1" applyBorder="1" applyAlignment="1" applyProtection="1">
      <alignment horizontal="center" vertical="center"/>
    </xf>
    <xf numFmtId="0" fontId="3" fillId="3" borderId="28" xfId="7" applyFont="1" applyFill="1" applyBorder="1" applyAlignment="1" applyProtection="1">
      <alignment horizontal="center" vertical="center"/>
    </xf>
    <xf numFmtId="0" fontId="6" fillId="0" borderId="0" xfId="7" applyFont="1" applyAlignment="1" applyProtection="1">
      <alignment horizontal="center"/>
    </xf>
    <xf numFmtId="0" fontId="6" fillId="0" borderId="0" xfId="7" applyFont="1" applyAlignment="1">
      <alignment horizontal="center"/>
    </xf>
    <xf numFmtId="0" fontId="3" fillId="3" borderId="5" xfId="7" applyFont="1" applyFill="1" applyBorder="1" applyAlignment="1" applyProtection="1">
      <alignment horizontal="center" vertical="center"/>
    </xf>
    <xf numFmtId="0" fontId="3" fillId="3" borderId="25" xfId="7" applyFont="1" applyFill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/>
    </xf>
    <xf numFmtId="0" fontId="4" fillId="0" borderId="2" xfId="8" applyFont="1" applyBorder="1" applyAlignment="1">
      <alignment horizontal="center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6" xfId="8" applyFont="1" applyFill="1" applyBorder="1" applyAlignment="1" applyProtection="1">
      <alignment horizontal="center" vertical="center" wrapText="1"/>
    </xf>
    <xf numFmtId="0" fontId="3" fillId="3" borderId="10" xfId="8" applyFont="1" applyFill="1" applyBorder="1" applyAlignment="1" applyProtection="1">
      <alignment horizontal="center" vertical="center" wrapText="1"/>
    </xf>
    <xf numFmtId="0" fontId="3" fillId="3" borderId="24" xfId="8" applyFont="1" applyFill="1" applyBorder="1" applyAlignment="1" applyProtection="1">
      <alignment horizontal="center" vertical="center" wrapText="1"/>
    </xf>
    <xf numFmtId="0" fontId="3" fillId="3" borderId="8" xfId="8" applyFont="1" applyFill="1" applyBorder="1" applyAlignment="1" applyProtection="1">
      <alignment horizontal="center" vertical="center" wrapText="1"/>
    </xf>
    <xf numFmtId="0" fontId="3" fillId="3" borderId="13" xfId="8" applyFont="1" applyFill="1" applyBorder="1" applyAlignment="1" applyProtection="1">
      <alignment horizontal="center" vertical="center" wrapText="1"/>
    </xf>
    <xf numFmtId="0" fontId="3" fillId="3" borderId="20" xfId="8" applyFont="1" applyFill="1" applyBorder="1" applyAlignment="1" applyProtection="1">
      <alignment horizontal="center" vertical="center" wrapText="1"/>
    </xf>
    <xf numFmtId="0" fontId="3" fillId="3" borderId="28" xfId="8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3" fillId="3" borderId="14" xfId="8" applyFont="1" applyFill="1" applyBorder="1" applyAlignment="1" applyProtection="1">
      <alignment horizontal="center" vertical="center" wrapText="1"/>
    </xf>
    <xf numFmtId="0" fontId="3" fillId="3" borderId="7" xfId="8" applyFont="1" applyFill="1" applyBorder="1" applyAlignment="1" applyProtection="1">
      <alignment horizontal="center" vertical="center" wrapText="1"/>
    </xf>
    <xf numFmtId="0" fontId="3" fillId="3" borderId="11" xfId="8" applyFont="1" applyFill="1" applyBorder="1" applyAlignment="1" applyProtection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6" xfId="9" applyFont="1" applyFill="1" applyBorder="1" applyAlignment="1">
      <alignment horizontal="center" vertical="center" wrapText="1"/>
    </xf>
    <xf numFmtId="0" fontId="3" fillId="3" borderId="10" xfId="9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6" fillId="0" borderId="2" xfId="9" applyFont="1" applyBorder="1" applyAlignment="1">
      <alignment horizontal="center"/>
    </xf>
    <xf numFmtId="0" fontId="3" fillId="3" borderId="3" xfId="9" applyFont="1" applyFill="1" applyBorder="1" applyAlignment="1">
      <alignment horizontal="center" vertical="center"/>
    </xf>
    <xf numFmtId="0" fontId="3" fillId="3" borderId="6" xfId="9" applyFont="1" applyFill="1" applyBorder="1" applyAlignment="1">
      <alignment horizontal="center" vertical="center"/>
    </xf>
    <xf numFmtId="0" fontId="3" fillId="3" borderId="10" xfId="9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0" fontId="3" fillId="3" borderId="21" xfId="10" applyFont="1" applyFill="1" applyBorder="1" applyAlignment="1">
      <alignment horizontal="center" vertical="center"/>
    </xf>
    <xf numFmtId="0" fontId="3" fillId="3" borderId="27" xfId="10" applyFont="1" applyFill="1" applyBorder="1" applyAlignment="1">
      <alignment horizontal="center" vertical="center"/>
    </xf>
    <xf numFmtId="0" fontId="3" fillId="3" borderId="20" xfId="10" applyFont="1" applyFill="1" applyBorder="1" applyAlignment="1">
      <alignment horizontal="center" vertical="center"/>
    </xf>
    <xf numFmtId="0" fontId="3" fillId="3" borderId="29" xfId="1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3" fillId="3" borderId="26" xfId="1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3" fillId="3" borderId="14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3" fillId="3" borderId="20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3" fillId="0" borderId="9" xfId="6" applyFont="1" applyBorder="1" applyAlignment="1">
      <alignment horizontal="left"/>
    </xf>
    <xf numFmtId="0" fontId="3" fillId="0" borderId="0" xfId="6" applyFont="1" applyBorder="1" applyAlignment="1">
      <alignment horizontal="left"/>
    </xf>
    <xf numFmtId="0" fontId="3" fillId="3" borderId="4" xfId="4" applyFont="1" applyFill="1" applyBorder="1" applyAlignment="1">
      <alignment horizontal="center" vertical="center" wrapText="1"/>
    </xf>
    <xf numFmtId="0" fontId="3" fillId="3" borderId="7" xfId="4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3" fillId="3" borderId="5" xfId="4" applyFont="1" applyFill="1" applyBorder="1" applyAlignment="1">
      <alignment horizontal="center" vertical="center" wrapText="1"/>
    </xf>
    <xf numFmtId="0" fontId="3" fillId="3" borderId="8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1" xfId="5" applyFont="1" applyFill="1" applyBorder="1" applyAlignment="1">
      <alignment horizontal="center" vertical="center" wrapText="1"/>
    </xf>
    <xf numFmtId="0" fontId="3" fillId="3" borderId="20" xfId="5" applyFont="1" applyFill="1" applyBorder="1" applyAlignment="1">
      <alignment horizontal="center" vertical="center"/>
    </xf>
    <xf numFmtId="0" fontId="3" fillId="3" borderId="29" xfId="5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3" fillId="3" borderId="3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6" applyFont="1" applyAlignment="1">
      <alignment horizontal="center" wrapText="1"/>
    </xf>
    <xf numFmtId="0" fontId="3" fillId="3" borderId="4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0" xfId="6" applyFont="1" applyFill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3" fillId="3" borderId="3" xfId="5" applyFont="1" applyFill="1" applyBorder="1" applyAlignment="1">
      <alignment horizontal="center" vertical="center"/>
    </xf>
    <xf numFmtId="0" fontId="3" fillId="3" borderId="6" xfId="5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/>
    </xf>
    <xf numFmtId="0" fontId="3" fillId="3" borderId="4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3" fillId="3" borderId="5" xfId="5" applyFont="1" applyFill="1" applyBorder="1" applyAlignment="1">
      <alignment horizontal="center" vertical="center" wrapText="1"/>
    </xf>
    <xf numFmtId="0" fontId="3" fillId="3" borderId="8" xfId="5" applyFont="1" applyFill="1" applyBorder="1" applyAlignment="1">
      <alignment horizontal="center" vertical="center" wrapText="1"/>
    </xf>
    <xf numFmtId="0" fontId="3" fillId="3" borderId="13" xfId="5" applyFont="1" applyFill="1" applyBorder="1" applyAlignment="1">
      <alignment horizontal="center" vertical="center" wrapText="1"/>
    </xf>
    <xf numFmtId="0" fontId="1" fillId="2" borderId="9" xfId="5" applyFont="1" applyFill="1" applyBorder="1" applyAlignment="1">
      <alignment horizontal="left"/>
    </xf>
    <xf numFmtId="0" fontId="6" fillId="2" borderId="0" xfId="5" applyFont="1" applyFill="1" applyAlignment="1">
      <alignment horizontal="center"/>
    </xf>
    <xf numFmtId="0" fontId="1" fillId="2" borderId="0" xfId="2" applyFont="1" applyFill="1" applyAlignment="1">
      <alignment horizontal="left" indent="1"/>
    </xf>
  </cellXfs>
  <cellStyles count="15">
    <cellStyle name="Euro" xfId="1"/>
    <cellStyle name="Normal" xfId="0" builtinId="0"/>
    <cellStyle name="Normal_EXAGRI1" xfId="2"/>
    <cellStyle name="Normal_EXAGRI10" xfId="3"/>
    <cellStyle name="Normal_EXAGRI11" xfId="4"/>
    <cellStyle name="Normal_EXAGRI12" xfId="5"/>
    <cellStyle name="Normal_EXAGRI2" xfId="6"/>
    <cellStyle name="Normal_EXAGRI3" xfId="7"/>
    <cellStyle name="Normal_EXAGRI4" xfId="8"/>
    <cellStyle name="Normal_EXAGRI5" xfId="9"/>
    <cellStyle name="Normal_EXAGRI6" xfId="10"/>
    <cellStyle name="Normal_EXAGRI7" xfId="11"/>
    <cellStyle name="Normal_EXAGRI8" xfId="12"/>
    <cellStyle name="Normal_EXAGRI9" xfId="13"/>
    <cellStyle name="pepe" xfId="14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5319209887829153"/>
          <c:y val="4.4368710667923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5.1472351001993323E-3"/>
                  <c:y val="-1.0925971533634201E-2"/>
                </c:manualLayout>
              </c:layout>
              <c:showVal val="1"/>
            </c:dLbl>
            <c:dLbl>
              <c:idx val="1"/>
              <c:layout>
                <c:manualLayout>
                  <c:x val="1.5867173195485366E-2"/>
                  <c:y val="-1.4411346540696108E-2"/>
                </c:manualLayout>
              </c:layout>
              <c:showVal val="1"/>
            </c:dLbl>
            <c:dLbl>
              <c:idx val="2"/>
              <c:layout>
                <c:manualLayout>
                  <c:x val="9.2788485813218909E-3"/>
                  <c:y val="-2.9059881028384994E-3"/>
                </c:manualLayout>
              </c:layout>
              <c:showVal val="1"/>
            </c:dLbl>
            <c:dLbl>
              <c:idx val="3"/>
              <c:layout>
                <c:manualLayout>
                  <c:x val="2.7806357144945174E-2"/>
                  <c:y val="-1.6966122477933524E-3"/>
                </c:manualLayout>
              </c:layout>
              <c:showVal val="1"/>
            </c:dLbl>
            <c:dLbl>
              <c:idx val="4"/>
              <c:layout>
                <c:manualLayout>
                  <c:x val="2.1044536155896475E-2"/>
                  <c:y val="1.3289555021838511E-3"/>
                </c:manualLayout>
              </c:layout>
              <c:showVal val="1"/>
            </c:dLbl>
            <c:dLbl>
              <c:idx val="5"/>
              <c:layout>
                <c:manualLayout>
                  <c:x val="-6.7143451221671931E-3"/>
                  <c:y val="1.1751653727603364E-3"/>
                </c:manualLayout>
              </c:layout>
              <c:showVal val="1"/>
            </c:dLbl>
            <c:dLbl>
              <c:idx val="6"/>
              <c:layout>
                <c:manualLayout>
                  <c:x val="2.3172299606850082E-3"/>
                  <c:y val="-3.4170380519827487E-4"/>
                </c:manualLayout>
              </c:layout>
              <c:showVal val="1"/>
            </c:dLbl>
            <c:dLbl>
              <c:idx val="7"/>
              <c:layout>
                <c:manualLayout>
                  <c:x val="-2.805807039621344E-3"/>
                  <c:y val="7.9839561623597094E-3"/>
                </c:manualLayout>
              </c:layout>
              <c:showVal val="1"/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Val val="1"/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Val val="1"/>
            </c:dLbl>
            <c:dLbl>
              <c:idx val="10"/>
              <c:layout>
                <c:manualLayout>
                  <c:x val="5.0080381720047137E-3"/>
                  <c:y val="1.5244595855681041E-2"/>
                </c:manualLayout>
              </c:layout>
              <c:showVal val="1"/>
            </c:dLbl>
            <c:dLbl>
              <c:idx val="11"/>
              <c:layout>
                <c:manualLayout>
                  <c:x val="3.0239515706841098E-2"/>
                  <c:y val="1.5091154146272271E-2"/>
                </c:manualLayout>
              </c:layout>
              <c:showVal val="1"/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Val val="1"/>
            </c:dLbl>
            <c:dLbl>
              <c:idx val="13"/>
              <c:layout>
                <c:manualLayout>
                  <c:x val="-1.8256132756274868E-3"/>
                  <c:y val="2.2505447801579436E-2"/>
                </c:manualLayout>
              </c:layout>
              <c:showVal val="1"/>
            </c:dLbl>
            <c:dLbl>
              <c:idx val="14"/>
              <c:layout>
                <c:manualLayout>
                  <c:x val="-2.4370807070323627E-3"/>
                  <c:y val="2.492559028182742E-2"/>
                </c:manualLayout>
              </c:layout>
              <c:showVal val="1"/>
            </c:dLbl>
            <c:dLbl>
              <c:idx val="15"/>
              <c:layout>
                <c:manualLayout>
                  <c:x val="-1.5259592719657943E-2"/>
                  <c:y val="4.9754456368629636E-2"/>
                </c:manualLayout>
              </c:layout>
              <c:showVal val="1"/>
            </c:dLbl>
            <c:dLbl>
              <c:idx val="16"/>
              <c:layout>
                <c:manualLayout>
                  <c:x val="2.2635177690200198E-2"/>
                  <c:y val="4.0261859159496953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'4.1.1'!$B$8:$B$24</c:f>
              <c:numCache>
                <c:formatCode>#,##0__;\–#,##0__;0__;@__</c:formatCode>
                <c:ptCount val="17"/>
                <c:pt idx="0">
                  <c:v>79321</c:v>
                </c:pt>
                <c:pt idx="1">
                  <c:v>23464</c:v>
                </c:pt>
                <c:pt idx="2">
                  <c:v>10140</c:v>
                </c:pt>
                <c:pt idx="3">
                  <c:v>15843</c:v>
                </c:pt>
                <c:pt idx="4">
                  <c:v>14960</c:v>
                </c:pt>
                <c:pt idx="5">
                  <c:v>9727</c:v>
                </c:pt>
                <c:pt idx="6">
                  <c:v>50190</c:v>
                </c:pt>
                <c:pt idx="7">
                  <c:v>59097</c:v>
                </c:pt>
                <c:pt idx="8">
                  <c:v>10339</c:v>
                </c:pt>
                <c:pt idx="9">
                  <c:v>93343</c:v>
                </c:pt>
                <c:pt idx="10">
                  <c:v>7878</c:v>
                </c:pt>
                <c:pt idx="11">
                  <c:v>119883</c:v>
                </c:pt>
                <c:pt idx="12">
                  <c:v>118128</c:v>
                </c:pt>
                <c:pt idx="13">
                  <c:v>30618</c:v>
                </c:pt>
                <c:pt idx="14">
                  <c:v>64279</c:v>
                </c:pt>
                <c:pt idx="15">
                  <c:v>244566</c:v>
                </c:pt>
                <c:pt idx="16">
                  <c:v>13218</c:v>
                </c:pt>
              </c:numCache>
            </c:numRef>
          </c:val>
        </c:ser>
        <c:dLbls>
          <c:showVal val="1"/>
        </c:dLbls>
        <c:gapWidth val="70"/>
        <c:shape val="cylinder"/>
        <c:axId val="145242368"/>
        <c:axId val="145285120"/>
        <c:axId val="0"/>
      </c:bar3DChart>
      <c:catAx>
        <c:axId val="1452423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285120"/>
        <c:crosses val="autoZero"/>
        <c:lblAlgn val="ctr"/>
        <c:lblOffset val="100"/>
        <c:tickLblSkip val="2"/>
        <c:tickMarkSkip val="1"/>
      </c:catAx>
      <c:valAx>
        <c:axId val="145285120"/>
        <c:scaling>
          <c:orientation val="minMax"/>
        </c:scaling>
        <c:delete val="1"/>
        <c:axPos val="b"/>
        <c:numFmt formatCode="#,##0__;\–#,##0__;0__;@__" sourceLinked="1"/>
        <c:tickLblPos val="none"/>
        <c:crossAx val="145242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583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5805124728945102E-3"/>
                  <c:y val="-2.4011696636797381E-2"/>
                </c:manualLayout>
              </c:layout>
              <c:showVal val="1"/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Val val="1"/>
            </c:dLbl>
            <c:dLbl>
              <c:idx val="2"/>
              <c:layout>
                <c:manualLayout>
                  <c:x val="4.5756485771280414E-3"/>
                  <c:y val="-8.929259508816241E-3"/>
                </c:manualLayout>
              </c:layout>
              <c:showVal val="1"/>
            </c:dLbl>
            <c:dLbl>
              <c:idx val="3"/>
              <c:layout>
                <c:manualLayout>
                  <c:x val="-2.358069968396439E-3"/>
                  <c:y val="-4.2893976501990946E-3"/>
                </c:manualLayout>
              </c:layout>
              <c:showVal val="1"/>
            </c:dLbl>
            <c:dLbl>
              <c:idx val="4"/>
              <c:layout>
                <c:manualLayout>
                  <c:x val="-8.7429950595238493E-3"/>
                  <c:y val="-3.5180113987465962E-3"/>
                </c:manualLayout>
              </c:layout>
              <c:showVal val="1"/>
            </c:dLbl>
            <c:dLbl>
              <c:idx val="5"/>
              <c:layout>
                <c:manualLayout>
                  <c:x val="-6.7530914648252964E-3"/>
                  <c:y val="-8.1238734371177554E-4"/>
                </c:manualLayout>
              </c:layout>
              <c:showVal val="1"/>
            </c:dLbl>
            <c:dLbl>
              <c:idx val="6"/>
              <c:layout>
                <c:manualLayout>
                  <c:x val="-7.7951971607318812E-3"/>
                  <c:y val="-1.9752388958415418E-3"/>
                </c:manualLayout>
              </c:layout>
              <c:showVal val="1"/>
            </c:dLbl>
            <c:dLbl>
              <c:idx val="7"/>
              <c:layout>
                <c:manualLayout>
                  <c:x val="-2.0741228515974079E-3"/>
                  <c:y val="4.59886076635791E-3"/>
                </c:manualLayout>
              </c:layout>
              <c:showVal val="1"/>
            </c:dLbl>
            <c:dLbl>
              <c:idx val="8"/>
              <c:layout>
                <c:manualLayout>
                  <c:x val="3.7741620511568561E-4"/>
                  <c:y val="7.3044848213927264E-3"/>
                </c:manualLayout>
              </c:layout>
              <c:showVal val="1"/>
            </c:dLbl>
            <c:dLbl>
              <c:idx val="9"/>
              <c:layout>
                <c:manualLayout>
                  <c:x val="-2.4408725585092009E-3"/>
                  <c:y val="1.1944346680009802E-2"/>
                </c:manualLayout>
              </c:layout>
              <c:showVal val="1"/>
            </c:dLbl>
            <c:dLbl>
              <c:idx val="10"/>
              <c:layout>
                <c:manualLayout>
                  <c:x val="-2.241186383687945E-4"/>
                  <c:y val="1.4649970735044617E-2"/>
                </c:manualLayout>
              </c:layout>
              <c:showVal val="1"/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Val val="1"/>
            </c:dLbl>
            <c:dLbl>
              <c:idx val="12"/>
              <c:layout>
                <c:manualLayout>
                  <c:x val="-1.4592079489605225E-2"/>
                  <c:y val="2.0061218845114404E-2"/>
                </c:manualLayout>
              </c:layout>
              <c:showVal val="1"/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Val val="1"/>
            </c:dLbl>
            <c:dLbl>
              <c:idx val="14"/>
              <c:layout>
                <c:manualLayout>
                  <c:x val="-8.557634656874093E-3"/>
                  <c:y val="2.1603991348019391E-2"/>
                </c:manualLayout>
              </c:layout>
              <c:showVal val="1"/>
            </c:dLbl>
            <c:dLbl>
              <c:idx val="15"/>
              <c:layout>
                <c:manualLayout>
                  <c:x val="5.249531067427207E-3"/>
                  <c:y val="1.8506901992307295E-2"/>
                </c:manualLayout>
              </c:layout>
              <c:showVal val="1"/>
            </c:dLbl>
            <c:dLbl>
              <c:idx val="16"/>
              <c:layout>
                <c:manualLayout>
                  <c:x val="5.6549289764711789E-4"/>
                  <c:y val="3.088371506525368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166713984"/>
        <c:axId val="166814080"/>
        <c:axId val="0"/>
      </c:bar3DChart>
      <c:catAx>
        <c:axId val="1667139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814080"/>
        <c:crosses val="autoZero"/>
        <c:lblAlgn val="ctr"/>
        <c:lblOffset val="100"/>
        <c:tickLblSkip val="2"/>
        <c:tickMarkSkip val="1"/>
      </c:catAx>
      <c:valAx>
        <c:axId val="166814080"/>
        <c:scaling>
          <c:orientation val="minMax"/>
        </c:scaling>
        <c:delete val="1"/>
        <c:axPos val="b"/>
        <c:numFmt formatCode="#,##0__;\–#,##0__;0__;@__" sourceLinked="1"/>
        <c:tickLblPos val="none"/>
        <c:crossAx val="166713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27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97"/>
          <c:h val="0.9098625117275180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37E-2"/>
                </c:manualLayout>
              </c:layout>
              <c:showVal val="1"/>
            </c:dLbl>
            <c:dLbl>
              <c:idx val="1"/>
              <c:layout>
                <c:manualLayout>
                  <c:x val="2.1287520601951042E-2"/>
                  <c:y val="-1.6155001212556676E-2"/>
                </c:manualLayout>
              </c:layout>
              <c:showVal val="1"/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</c:dLbl>
            <c:dLbl>
              <c:idx val="3"/>
              <c:layout>
                <c:manualLayout>
                  <c:x val="3.1961067064739872E-3"/>
                  <c:y val="-5.3880777869234403E-3"/>
                </c:manualLayout>
              </c:layout>
              <c:showVal val="1"/>
            </c:dLbl>
            <c:dLbl>
              <c:idx val="4"/>
              <c:layout>
                <c:manualLayout>
                  <c:x val="6.9329616957024432E-3"/>
                  <c:y val="-4.7754026095331147E-3"/>
                </c:manualLayout>
              </c:layout>
              <c:showVal val="1"/>
            </c:dLbl>
            <c:dLbl>
              <c:idx val="5"/>
              <c:layout>
                <c:manualLayout>
                  <c:x val="4.8616401467835163E-3"/>
                  <c:y val="-3.4613936999895609E-4"/>
                </c:manualLayout>
              </c:layout>
              <c:showVal val="1"/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</c:dLbl>
            <c:dLbl>
              <c:idx val="7"/>
              <c:layout>
                <c:manualLayout>
                  <c:x val="-6.5734297280377004E-4"/>
                  <c:y val="6.6039901625044419E-3"/>
                </c:manualLayout>
              </c:layout>
              <c:showVal val="1"/>
            </c:dLbl>
            <c:dLbl>
              <c:idx val="8"/>
              <c:layout>
                <c:manualLayout>
                  <c:x val="4.6215137522258995E-3"/>
                  <c:y val="9.1250622864596839E-3"/>
                </c:manualLayout>
              </c:layout>
              <c:showVal val="1"/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</c:dLbl>
            <c:dLbl>
              <c:idx val="11"/>
              <c:layout>
                <c:manualLayout>
                  <c:x val="3.5860030239232179E-3"/>
                  <c:y val="1.6687661165367514E-2"/>
                </c:manualLayout>
              </c:layout>
              <c:showVal val="1"/>
            </c:dLbl>
            <c:dLbl>
              <c:idx val="12"/>
              <c:layout>
                <c:manualLayout>
                  <c:x val="6.2924175485928957E-3"/>
                  <c:y val="1.9208733289322759E-2"/>
                </c:manualLayout>
              </c:layout>
              <c:showVal val="1"/>
            </c:dLbl>
            <c:dLbl>
              <c:idx val="13"/>
              <c:layout>
                <c:manualLayout>
                  <c:x val="1.0096573203892022E-2"/>
                  <c:y val="2.172959958229197E-2"/>
                </c:manualLayout>
              </c:layout>
              <c:showVal val="1"/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</c:dLbl>
            <c:dLbl>
              <c:idx val="16"/>
              <c:layout>
                <c:manualLayout>
                  <c:x val="9.8150477231648478E-3"/>
                  <c:y val="3.310919818531556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166912768"/>
        <c:axId val="166914304"/>
        <c:axId val="0"/>
      </c:bar3DChart>
      <c:catAx>
        <c:axId val="1669127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914304"/>
        <c:crosses val="autoZero"/>
        <c:lblAlgn val="ctr"/>
        <c:lblOffset val="100"/>
        <c:tickLblSkip val="2"/>
        <c:tickMarkSkip val="1"/>
      </c:catAx>
      <c:valAx>
        <c:axId val="16691430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6912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8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284"/>
          <c:y val="9.8120457060069874E-2"/>
          <c:w val="0.74251103755410786"/>
          <c:h val="0.894174419123886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728740325054E-3"/>
                  <c:y val="-1.9608087671758194E-2"/>
                </c:manualLayout>
              </c:layout>
              <c:showVal val="1"/>
            </c:dLbl>
            <c:dLbl>
              <c:idx val="1"/>
              <c:layout>
                <c:manualLayout>
                  <c:x val="1.3986882118722368E-2"/>
                  <c:y val="-1.3723298639361841E-2"/>
                </c:manualLayout>
              </c:layout>
              <c:showVal val="1"/>
            </c:dLbl>
            <c:dLbl>
              <c:idx val="2"/>
              <c:layout>
                <c:manualLayout>
                  <c:x val="-7.2794834408660824E-4"/>
                  <c:y val="-5.9117237078771387E-3"/>
                </c:manualLayout>
              </c:layout>
              <c:showVal val="1"/>
            </c:dLbl>
            <c:dLbl>
              <c:idx val="3"/>
              <c:layout>
                <c:manualLayout>
                  <c:x val="-3.1374553955921484E-3"/>
                  <c:y val="-1.9537205745691322E-3"/>
                </c:manualLayout>
              </c:layout>
              <c:showVal val="1"/>
            </c:dLbl>
            <c:dLbl>
              <c:idx val="4"/>
              <c:layout>
                <c:manualLayout>
                  <c:x val="-5.7496722580654526E-3"/>
                  <c:y val="7.749665965046189E-5"/>
                </c:manualLayout>
              </c:layout>
              <c:showVal val="1"/>
            </c:dLbl>
            <c:dLbl>
              <c:idx val="5"/>
              <c:layout>
                <c:manualLayout>
                  <c:x val="8.8436682939608733E-4"/>
                  <c:y val="2.1089216439882682E-3"/>
                </c:manualLayout>
              </c:layout>
              <c:showVal val="1"/>
            </c:dLbl>
            <c:dLbl>
              <c:idx val="6"/>
              <c:layout>
                <c:manualLayout>
                  <c:x val="3.5249624903549155E-3"/>
                  <c:y val="2.8656708003116642E-4"/>
                </c:manualLayout>
              </c:layout>
              <c:showVal val="1"/>
            </c:dLbl>
            <c:dLbl>
              <c:idx val="7"/>
              <c:layout>
                <c:manualLayout>
                  <c:x val="4.5044134446148463E-3"/>
                  <c:y val="6.1713561124275128E-3"/>
                </c:manualLayout>
              </c:layout>
              <c:showVal val="1"/>
            </c:dLbl>
            <c:dLbl>
              <c:idx val="8"/>
              <c:layout>
                <c:manualLayout>
                  <c:x val="2.2401347141689058E-3"/>
                  <c:y val="8.2025733466470508E-3"/>
                </c:manualLayout>
              </c:layout>
              <c:showVal val="1"/>
            </c:dLbl>
            <c:dLbl>
              <c:idx val="9"/>
              <c:layout>
                <c:manualLayout>
                  <c:x val="5.8916725205583713E-3"/>
                  <c:y val="1.4087362379043376E-2"/>
                </c:manualLayout>
              </c:layout>
              <c:showVal val="1"/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</c:dLbl>
            <c:dLbl>
              <c:idx val="11"/>
              <c:layout>
                <c:manualLayout>
                  <c:x val="-3.0449409228669906E-3"/>
                  <c:y val="1.8149796847482681E-2"/>
                </c:manualLayout>
              </c:layout>
              <c:showVal val="1"/>
            </c:dLbl>
            <c:dLbl>
              <c:idx val="12"/>
              <c:layout>
                <c:manualLayout>
                  <c:x val="-2.5405962986939641E-3"/>
                  <c:y val="2.018101408170235E-2"/>
                </c:manualLayout>
              </c:layout>
              <c:showVal val="1"/>
            </c:dLbl>
            <c:dLbl>
              <c:idx val="13"/>
              <c:layout>
                <c:manualLayout>
                  <c:x val="1.8850153700805173E-3"/>
                  <c:y val="2.2212231315921881E-2"/>
                </c:manualLayout>
              </c:layout>
              <c:showVal val="1"/>
            </c:dLbl>
            <c:dLbl>
              <c:idx val="14"/>
              <c:layout>
                <c:manualLayout>
                  <c:x val="2.2216647990974266E-3"/>
                  <c:y val="1.8463090852876465E-2"/>
                </c:manualLayout>
              </c:layout>
              <c:showVal val="1"/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</c:dLbl>
            <c:dLbl>
              <c:idx val="16"/>
              <c:layout>
                <c:manualLayout>
                  <c:x val="3.0376544683115409E-3"/>
                  <c:y val="2.830588301858079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166967552"/>
        <c:axId val="166969344"/>
        <c:axId val="0"/>
      </c:bar3DChart>
      <c:catAx>
        <c:axId val="1669675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969344"/>
        <c:crosses val="autoZero"/>
        <c:lblAlgn val="ctr"/>
        <c:lblOffset val="100"/>
        <c:tickLblSkip val="2"/>
        <c:tickMarkSkip val="1"/>
      </c:catAx>
      <c:valAx>
        <c:axId val="16696934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6967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07"/>
          <c:y val="4.41326472609003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642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3997E-3"/>
                </c:manualLayout>
              </c:layout>
              <c:showVal val="1"/>
            </c:dLbl>
            <c:dLbl>
              <c:idx val="1"/>
              <c:layout>
                <c:manualLayout>
                  <c:x val="9.3534204768891595E-3"/>
                  <c:y val="-1.2971706560347077E-2"/>
                </c:manualLayout>
              </c:layout>
              <c:showVal val="1"/>
            </c:dLbl>
            <c:dLbl>
              <c:idx val="2"/>
              <c:layout>
                <c:manualLayout>
                  <c:x val="1.02774827565159E-2"/>
                  <c:y val="1.3658179733183093E-3"/>
                </c:manualLayout>
              </c:layout>
              <c:showVal val="1"/>
            </c:dLbl>
            <c:dLbl>
              <c:idx val="3"/>
              <c:layout>
                <c:manualLayout>
                  <c:x val="-9.2604264740306554E-3"/>
                  <c:y val="-2.4653953505511619E-3"/>
                </c:manualLayout>
              </c:layout>
              <c:showVal val="1"/>
            </c:dLbl>
            <c:dLbl>
              <c:idx val="4"/>
              <c:layout>
                <c:manualLayout>
                  <c:x val="1.6758469144845283E-2"/>
                  <c:y val="-2.0105678880534988E-3"/>
                </c:manualLayout>
              </c:layout>
              <c:showVal val="1"/>
            </c:dLbl>
            <c:dLbl>
              <c:idx val="5"/>
              <c:layout>
                <c:manualLayout>
                  <c:x val="2.3354696941951986E-2"/>
                  <c:y val="2.8743864644038141E-3"/>
                </c:manualLayout>
              </c:layout>
              <c:showVal val="1"/>
            </c:dLbl>
            <c:dLbl>
              <c:idx val="6"/>
              <c:layout>
                <c:manualLayout>
                  <c:x val="-5.8496699467297138E-3"/>
                  <c:y val="8.1785482725876889E-4"/>
                </c:manualLayout>
              </c:layout>
              <c:showVal val="1"/>
            </c:dLbl>
            <c:dLbl>
              <c:idx val="7"/>
              <c:layout>
                <c:manualLayout>
                  <c:x val="2.4615149850454765E-2"/>
                  <c:y val="5.1113384838194741E-3"/>
                </c:manualLayout>
              </c:layout>
              <c:showVal val="1"/>
            </c:dLbl>
            <c:dLbl>
              <c:idx val="8"/>
              <c:layout>
                <c:manualLayout>
                  <c:x val="1.9410730635414777E-2"/>
                  <c:y val="1.871771678257732E-3"/>
                </c:manualLayout>
              </c:layout>
              <c:showVal val="1"/>
            </c:dLbl>
            <c:dLbl>
              <c:idx val="9"/>
              <c:layout>
                <c:manualLayout>
                  <c:x val="1.6020438221467719E-3"/>
                  <c:y val="1.1778648191249099E-2"/>
                </c:manualLayout>
              </c:layout>
              <c:showVal val="1"/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</c:dLbl>
            <c:dLbl>
              <c:idx val="13"/>
              <c:layout>
                <c:manualLayout>
                  <c:x val="1.619068546664227E-2"/>
                  <c:y val="1.8172219997923896E-2"/>
                </c:manualLayout>
              </c:layout>
              <c:showVal val="1"/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</c:dLbl>
            <c:dLbl>
              <c:idx val="15"/>
              <c:layout>
                <c:manualLayout>
                  <c:x val="1.9092718061405133E-2"/>
                  <c:y val="1.0365427485406141E-2"/>
                </c:manualLayout>
              </c:layout>
              <c:showVal val="1"/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formatCode>#,##0__;\–#,##0__;0__;@__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136339840"/>
        <c:axId val="136341376"/>
        <c:axId val="0"/>
      </c:bar3DChart>
      <c:catAx>
        <c:axId val="1363398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341376"/>
        <c:crosses val="autoZero"/>
        <c:lblAlgn val="ctr"/>
        <c:lblOffset val="100"/>
        <c:tickLblSkip val="2"/>
        <c:tickMarkSkip val="1"/>
      </c:catAx>
      <c:valAx>
        <c:axId val="136341376"/>
        <c:scaling>
          <c:orientation val="minMax"/>
        </c:scaling>
        <c:delete val="1"/>
        <c:axPos val="b"/>
        <c:numFmt formatCode="#,##0__;\–#,##0__;0__;@__" sourceLinked="1"/>
        <c:tickLblPos val="none"/>
        <c:crossAx val="136339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36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175"/>
          <c:y val="9.3385302720413302E-2"/>
          <c:w val="0.81094469324540086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445E-5"/>
                  <c:y val="-8.4477912549053708E-3"/>
                </c:manualLayout>
              </c:layout>
              <c:showVal val="1"/>
            </c:dLbl>
            <c:dLbl>
              <c:idx val="1"/>
              <c:layout>
                <c:manualLayout>
                  <c:x val="1.3546529117846162E-2"/>
                  <c:y val="-1.1259620723350679E-2"/>
                </c:manualLayout>
              </c:layout>
              <c:showVal val="1"/>
            </c:dLbl>
            <c:dLbl>
              <c:idx val="2"/>
              <c:layout>
                <c:manualLayout>
                  <c:x val="5.6192931527491779E-3"/>
                  <c:y val="-4.3438144917529262E-3"/>
                </c:manualLayout>
              </c:layout>
              <c:showVal val="1"/>
            </c:dLbl>
            <c:dLbl>
              <c:idx val="3"/>
              <c:layout>
                <c:manualLayout>
                  <c:x val="-3.5121149955811446E-3"/>
                  <c:y val="-1.3188524077112048E-3"/>
                </c:manualLayout>
              </c:layout>
              <c:showVal val="1"/>
            </c:dLbl>
            <c:dLbl>
              <c:idx val="4"/>
              <c:layout>
                <c:manualLayout>
                  <c:x val="3.2893423736554757E-3"/>
                  <c:y val="-2.3962759613924516E-4"/>
                </c:manualLayout>
              </c:layout>
              <c:showVal val="1"/>
            </c:dLbl>
            <c:dLbl>
              <c:idx val="5"/>
              <c:layout>
                <c:manualLayout>
                  <c:x val="5.9390958639196642E-3"/>
                  <c:y val="8.3959721543265715E-4"/>
                </c:manualLayout>
              </c:layout>
              <c:showVal val="1"/>
            </c:dLbl>
            <c:dLbl>
              <c:idx val="6"/>
              <c:layout>
                <c:manualLayout>
                  <c:x val="6.5617379058765472E-3"/>
                  <c:y val="-2.6705113004006207E-5"/>
                </c:manualLayout>
              </c:layout>
              <c:showVal val="1"/>
            </c:dLbl>
            <c:dLbl>
              <c:idx val="7"/>
              <c:layout>
                <c:manualLayout>
                  <c:x val="-7.4881834993810832E-3"/>
                  <c:y val="6.8893112510548934E-3"/>
                </c:manualLayout>
              </c:layout>
              <c:showVal val="1"/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</c:dLbl>
            <c:dLbl>
              <c:idx val="12"/>
              <c:layout>
                <c:manualLayout>
                  <c:x val="2.0965109481561536E-3"/>
                  <c:y val="1.8122226861401452E-2"/>
                </c:manualLayout>
              </c:layout>
              <c:showVal val="1"/>
            </c:dLbl>
            <c:dLbl>
              <c:idx val="13"/>
              <c:layout>
                <c:manualLayout>
                  <c:x val="4.3032440719608343E-3"/>
                  <c:y val="2.1146978812981991E-2"/>
                </c:manualLayout>
              </c:layout>
              <c:showVal val="1"/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Val val="1"/>
            </c:dLbl>
            <c:dLbl>
              <c:idx val="15"/>
              <c:layout>
                <c:manualLayout>
                  <c:x val="-5.0710445464700524E-4"/>
                  <c:y val="2.5251165708595733E-2"/>
                </c:manualLayout>
              </c:layout>
              <c:showVal val="1"/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'4.3.7'!$B$9:$B$25</c:f>
              <c:numCache>
                <c:formatCode>#,##0__;\–#,##0__;0__;@__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136313088"/>
        <c:axId val="145506304"/>
        <c:axId val="0"/>
      </c:bar3DChart>
      <c:catAx>
        <c:axId val="1363130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506304"/>
        <c:crosses val="autoZero"/>
        <c:lblAlgn val="ctr"/>
        <c:lblOffset val="100"/>
        <c:tickLblSkip val="2"/>
        <c:tickMarkSkip val="1"/>
      </c:catAx>
      <c:valAx>
        <c:axId val="145506304"/>
        <c:scaling>
          <c:orientation val="minMax"/>
        </c:scaling>
        <c:delete val="1"/>
        <c:axPos val="b"/>
        <c:numFmt formatCode="#,##0__;\–#,##0__;0__;@__" sourceLinked="1"/>
        <c:tickLblPos val="none"/>
        <c:crossAx val="136313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31"/>
          <c:y val="0.1036468330134357"/>
          <c:w val="0.76968272620446565"/>
          <c:h val="0.88867562380038456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</c:dLbl>
            <c:dLbl>
              <c:idx val="1"/>
              <c:layout>
                <c:manualLayout>
                  <c:x val="2.7123227422496326E-2"/>
                  <c:y val="-1.4871229115612825E-2"/>
                </c:manualLayout>
              </c:layout>
              <c:showVal val="1"/>
            </c:dLbl>
            <c:dLbl>
              <c:idx val="2"/>
              <c:layout>
                <c:manualLayout>
                  <c:x val="1.5001765342357757E-2"/>
                  <c:y val="-7.050720326915557E-3"/>
                </c:manualLayout>
              </c:layout>
              <c:showVal val="1"/>
            </c:dLbl>
            <c:dLbl>
              <c:idx val="3"/>
              <c:layout>
                <c:manualLayout>
                  <c:x val="9.5301116440642594E-3"/>
                  <c:y val="-3.0689831313085183E-3"/>
                </c:manualLayout>
              </c:layout>
              <c:showVal val="1"/>
            </c:dLbl>
            <c:dLbl>
              <c:idx val="4"/>
              <c:layout>
                <c:manualLayout>
                  <c:x val="1.1803985252254788E-2"/>
                  <c:y val="-2.926017528791681E-3"/>
                </c:manualLayout>
              </c:layout>
              <c:showVal val="1"/>
            </c:dLbl>
            <c:dLbl>
              <c:idx val="5"/>
              <c:layout>
                <c:manualLayout>
                  <c:x val="9.3509369423372332E-3"/>
                  <c:y val="-8.6387294195906664E-4"/>
                </c:manualLayout>
              </c:layout>
              <c:showVal val="1"/>
            </c:dLbl>
            <c:dLbl>
              <c:idx val="6"/>
              <c:layout>
                <c:manualLayout>
                  <c:x val="1.1940484828768073E-2"/>
                  <c:y val="-7.2090733944223161E-4"/>
                </c:manualLayout>
              </c:layout>
              <c:showVal val="1"/>
            </c:dLbl>
            <c:dLbl>
              <c:idx val="7"/>
              <c:layout>
                <c:manualLayout>
                  <c:x val="5.8565376462350466E-3"/>
                  <c:y val="5.1802156527098681E-3"/>
                </c:manualLayout>
              </c:layout>
              <c:showVal val="1"/>
            </c:dLbl>
            <c:dLbl>
              <c:idx val="8"/>
              <c:layout>
                <c:manualLayout>
                  <c:x val="1.1021985995785912E-2"/>
                  <c:y val="9.161952848316916E-3"/>
                </c:manualLayout>
              </c:layout>
              <c:showVal val="1"/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</c:dLbl>
            <c:dLbl>
              <c:idx val="10"/>
              <c:layout>
                <c:manualLayout>
                  <c:x val="8.7172472888679461E-3"/>
                  <c:y val="1.3286655646440805E-2"/>
                </c:manualLayout>
              </c:layout>
              <c:showVal val="1"/>
            </c:dLbl>
            <c:dLbl>
              <c:idx val="11"/>
              <c:layout>
                <c:manualLayout>
                  <c:x val="9.9098572167480928E-3"/>
                  <c:y val="1.5349007045502797E-2"/>
                </c:manualLayout>
              </c:layout>
              <c:showVal val="1"/>
            </c:dLbl>
            <c:dLbl>
              <c:idx val="12"/>
              <c:layout>
                <c:manualLayout>
                  <c:x val="6.8912518283721818E-3"/>
                  <c:y val="1.9330744241109848E-2"/>
                </c:manualLayout>
              </c:layout>
              <c:showVal val="1"/>
            </c:dLbl>
            <c:dLbl>
              <c:idx val="13"/>
              <c:layout>
                <c:manualLayout>
                  <c:x val="1.4573936995529816E-2"/>
                  <c:y val="2.1393095640171712E-2"/>
                </c:manualLayout>
              </c:layout>
              <c:showVal val="1"/>
            </c:dLbl>
            <c:dLbl>
              <c:idx val="14"/>
              <c:layout>
                <c:manualLayout>
                  <c:x val="7.1558939937724914E-3"/>
                  <c:y val="2.5374626023549382E-2"/>
                </c:manualLayout>
              </c:layout>
              <c:showVal val="1"/>
            </c:dLbl>
            <c:dLbl>
              <c:idx val="15"/>
              <c:layout>
                <c:manualLayout>
                  <c:x val="6.0986717005342044E-3"/>
                  <c:y val="2.7437184234840751E-2"/>
                </c:manualLayout>
              </c:layout>
              <c:showVal val="1"/>
            </c:dLbl>
            <c:dLbl>
              <c:idx val="16"/>
              <c:layout>
                <c:manualLayout>
                  <c:x val="1.9341441708691783E-2"/>
                  <c:y val="6.32489947539493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'4.3.8'!$B$8:$B$24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136114560"/>
        <c:axId val="136116096"/>
        <c:axId val="0"/>
      </c:bar3DChart>
      <c:catAx>
        <c:axId val="1361145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116096"/>
        <c:crosses val="autoZero"/>
        <c:lblAlgn val="ctr"/>
        <c:lblOffset val="100"/>
        <c:tickLblSkip val="2"/>
        <c:tickMarkSkip val="1"/>
      </c:catAx>
      <c:valAx>
        <c:axId val="136116096"/>
        <c:scaling>
          <c:orientation val="minMax"/>
        </c:scaling>
        <c:delete val="1"/>
        <c:axPos val="b"/>
        <c:numFmt formatCode="#,##0__;\–#,##0__;0__;@__" sourceLinked="1"/>
        <c:tickLblPos val="none"/>
        <c:crossAx val="136114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52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694"/>
          <c:y val="9.4230857713771141E-2"/>
          <c:w val="0.73004778513766388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575E-3"/>
                  <c:y val="-2.1233149366196202E-2"/>
                </c:manualLayout>
              </c:layout>
              <c:showVal val="1"/>
            </c:dLbl>
            <c:dLbl>
              <c:idx val="1"/>
              <c:layout>
                <c:manualLayout>
                  <c:x val="1.3374650796846481E-2"/>
                  <c:y val="-1.5391316028643971E-2"/>
                </c:manualLayout>
              </c:layout>
              <c:showVal val="1"/>
            </c:dLbl>
            <c:dLbl>
              <c:idx val="2"/>
              <c:layout>
                <c:manualLayout>
                  <c:x val="3.4657185875594217E-3"/>
                  <c:y val="-7.62619672488935E-3"/>
                </c:manualLayout>
              </c:layout>
              <c:showVal val="1"/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</c:dLbl>
            <c:dLbl>
              <c:idx val="4"/>
              <c:layout>
                <c:manualLayout>
                  <c:x val="-1.0649759265546805E-3"/>
                  <c:y val="-1.7117662363423918E-3"/>
                </c:manualLayout>
              </c:layout>
              <c:showVal val="1"/>
            </c:dLbl>
            <c:dLbl>
              <c:idx val="5"/>
              <c:layout>
                <c:manualLayout>
                  <c:x val="2.2386216536293552E-3"/>
                  <c:y val="2.8390964350488663E-4"/>
                </c:manualLayout>
              </c:layout>
              <c:showVal val="1"/>
            </c:dLbl>
            <c:dLbl>
              <c:idx val="6"/>
              <c:layout>
                <c:manualLayout>
                  <c:x val="1.012141522284124E-3"/>
                  <c:y val="-1.5663646970028604E-3"/>
                </c:manualLayout>
              </c:layout>
              <c:showVal val="1"/>
            </c:dLbl>
            <c:dLbl>
              <c:idx val="7"/>
              <c:layout>
                <c:manualLayout>
                  <c:x val="5.2362650924441308E-3"/>
                  <c:y val="6.1985473694018099E-3"/>
                </c:manualLayout>
              </c:layout>
              <c:showVal val="1"/>
            </c:dLbl>
            <c:dLbl>
              <c:idx val="8"/>
              <c:layout>
                <c:manualLayout>
                  <c:x val="3.1405131150609696E-3"/>
                  <c:y val="1.0117301978101467E-2"/>
                </c:manualLayout>
              </c:layout>
              <c:showVal val="1"/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</c:dLbl>
            <c:dLbl>
              <c:idx val="11"/>
              <c:layout>
                <c:manualLayout>
                  <c:x val="-1.1065762948968556E-3"/>
                  <c:y val="1.8027615583845628E-2"/>
                </c:manualLayout>
              </c:layout>
              <c:showVal val="1"/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</c:dLbl>
            <c:dLbl>
              <c:idx val="13"/>
              <c:layout>
                <c:manualLayout>
                  <c:x val="-2.6154261200755152E-3"/>
                  <c:y val="2.3942253309742582E-2"/>
                </c:manualLayout>
              </c:layout>
              <c:showVal val="1"/>
            </c:dLbl>
            <c:dLbl>
              <c:idx val="14"/>
              <c:layout>
                <c:manualLayout>
                  <c:x val="1.1744340520877809E-3"/>
                  <c:y val="2.0168693003032392E-2"/>
                </c:manualLayout>
              </c:layout>
              <c:showVal val="1"/>
            </c:dLbl>
            <c:dLbl>
              <c:idx val="15"/>
              <c:layout>
                <c:manualLayout>
                  <c:x val="1.1806854054203137E-2"/>
                  <c:y val="1.6395132696322291E-2"/>
                </c:manualLayout>
              </c:layout>
              <c:showVal val="1"/>
            </c:dLbl>
            <c:dLbl>
              <c:idx val="16"/>
              <c:layout>
                <c:manualLayout>
                  <c:x val="1.9072429776065252E-2"/>
                  <c:y val="-2.5929777645718812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136562560"/>
        <c:axId val="136564096"/>
        <c:axId val="0"/>
      </c:bar3DChart>
      <c:catAx>
        <c:axId val="1365625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64096"/>
        <c:crosses val="autoZero"/>
        <c:lblAlgn val="ctr"/>
        <c:lblOffset val="100"/>
        <c:tickLblSkip val="2"/>
        <c:tickMarkSkip val="1"/>
      </c:catAx>
      <c:valAx>
        <c:axId val="136564096"/>
        <c:scaling>
          <c:orientation val="minMax"/>
        </c:scaling>
        <c:delete val="1"/>
        <c:axPos val="b"/>
        <c:numFmt formatCode="#,##0__;\–#,##0__;0__;@__" sourceLinked="1"/>
        <c:tickLblPos val="none"/>
        <c:crossAx val="136562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7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254"/>
          <c:y val="0.32722554915733032"/>
          <c:w val="0.48424394584794067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818E-2"/>
                  <c:y val="4.360769789830180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5647357451453211E-2"/>
                  <c:y val="-6.79892932198354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674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2937272532861482"/>
                  <c:y val="-0.1366963700888806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3084873911257107E-2"/>
                  <c:y val="0.2765660611432815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2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376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3937282926963439E-2"/>
                  <c:y val="-5.8146048761976953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9960760265449792E-3"/>
                  <c:y val="1.684527166896053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9540692032623126E-3"/>
                  <c:y val="3.346099788775783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3533884331311089E-3"/>
                  <c:y val="-4.521874149230679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4865161543597155E-2"/>
                  <c:y val="-6.969025709135755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59"/>
          <c:y val="3.604817622096306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31"/>
          <c:y val="9.5238272392619949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604991353962361E-3"/>
                  <c:y val="-1.3783791963761565E-2"/>
                </c:manualLayout>
              </c:layout>
              <c:showVal val="1"/>
            </c:dLbl>
            <c:dLbl>
              <c:idx val="1"/>
              <c:layout>
                <c:manualLayout>
                  <c:x val="9.3951763879167663E-3"/>
                  <c:y val="-1.4246794637810121E-2"/>
                </c:manualLayout>
              </c:layout>
              <c:showVal val="1"/>
            </c:dLbl>
            <c:dLbl>
              <c:idx val="2"/>
              <c:layout>
                <c:manualLayout>
                  <c:x val="3.7100117284495165E-3"/>
                  <c:y val="-8.9957063771688352E-3"/>
                </c:manualLayout>
              </c:layout>
              <c:showVal val="1"/>
            </c:dLbl>
            <c:dLbl>
              <c:idx val="3"/>
              <c:layout>
                <c:manualLayout>
                  <c:x val="2.5330797460836269E-3"/>
                  <c:y val="-3.7442072987928184E-3"/>
                </c:manualLayout>
              </c:layout>
              <c:showVal val="1"/>
            </c:dLbl>
            <c:dLbl>
              <c:idx val="4"/>
              <c:layout>
                <c:manualLayout>
                  <c:x val="3.6295042166153138E-3"/>
                  <c:y val="-1.1826477173118312E-2"/>
                </c:manualLayout>
              </c:layout>
              <c:showVal val="1"/>
            </c:dLbl>
            <c:dLbl>
              <c:idx val="5"/>
              <c:layout>
                <c:manualLayout>
                  <c:x val="4.4403154776519772E-3"/>
                  <c:y val="-8.6088716005248002E-4"/>
                </c:manualLayout>
              </c:layout>
              <c:showVal val="1"/>
            </c:dLbl>
            <c:dLbl>
              <c:idx val="6"/>
              <c:layout>
                <c:manualLayout>
                  <c:x val="3.3089346502445092E-3"/>
                  <c:y val="5.8087561375140117E-4"/>
                </c:manualLayout>
              </c:layout>
              <c:showVal val="1"/>
            </c:dLbl>
            <c:dLbl>
              <c:idx val="7"/>
              <c:layout>
                <c:manualLayout>
                  <c:x val="-7.0936710535406608E-3"/>
                  <c:y val="-1.786687099282136E-3"/>
                </c:manualLayout>
              </c:layout>
              <c:showVal val="1"/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</c:dLbl>
            <c:dLbl>
              <c:idx val="9"/>
              <c:layout>
                <c:manualLayout>
                  <c:x val="-3.7216228531050606E-4"/>
                  <c:y val="1.2525225726572525E-2"/>
                </c:manualLayout>
              </c:layout>
              <c:showVal val="1"/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</c:dLbl>
            <c:dLbl>
              <c:idx val="12"/>
              <c:layout>
                <c:manualLayout>
                  <c:x val="4.4034664577507236E-3"/>
                  <c:y val="1.3040983152279259E-2"/>
                </c:manualLayout>
              </c:layout>
              <c:showVal val="1"/>
            </c:dLbl>
            <c:dLbl>
              <c:idx val="13"/>
              <c:layout>
                <c:manualLayout>
                  <c:x val="1.5308084803627463E-2"/>
                  <c:y val="7.1487232320258162E-3"/>
                </c:manualLayout>
              </c:layout>
              <c:showVal val="1"/>
            </c:dLbl>
            <c:dLbl>
              <c:idx val="14"/>
              <c:layout>
                <c:manualLayout>
                  <c:x val="1.8392549165499221E-3"/>
                  <c:y val="1.5924508699886951E-2"/>
                </c:manualLayout>
              </c:layout>
              <c:showVal val="1"/>
            </c:dLbl>
            <c:dLbl>
              <c:idx val="15"/>
              <c:layout>
                <c:manualLayout>
                  <c:x val="4.9378820254339225E-3"/>
                  <c:y val="2.308056781724804E-2"/>
                </c:manualLayout>
              </c:layout>
              <c:showVal val="1"/>
            </c:dLbl>
            <c:dLbl>
              <c:idx val="16"/>
              <c:layout>
                <c:manualLayout>
                  <c:x val="2.2661767751047338E-2"/>
                  <c:y val="7.7533298991831789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145354752"/>
        <c:axId val="145356288"/>
        <c:axId val="0"/>
      </c:bar3DChart>
      <c:catAx>
        <c:axId val="1453547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356288"/>
        <c:crosses val="autoZero"/>
        <c:lblAlgn val="ctr"/>
        <c:lblOffset val="100"/>
        <c:tickLblSkip val="2"/>
        <c:tickMarkSkip val="1"/>
      </c:catAx>
      <c:valAx>
        <c:axId val="145356288"/>
        <c:scaling>
          <c:orientation val="minMax"/>
        </c:scaling>
        <c:delete val="1"/>
        <c:axPos val="b"/>
        <c:numFmt formatCode="#,##0__;\–#,##0__;0__;@__" sourceLinked="1"/>
        <c:tickLblPos val="none"/>
        <c:crossAx val="145354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83"/>
          <c:y val="0.1078035442467067"/>
          <c:w val="0.7915599415967044"/>
          <c:h val="0.87773722627737316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53E-2"/>
                </c:manualLayout>
              </c:layout>
              <c:showVal val="1"/>
            </c:dLbl>
            <c:dLbl>
              <c:idx val="1"/>
              <c:layout>
                <c:manualLayout>
                  <c:x val="-5.1937074680941794E-3"/>
                  <c:y val="1.4795854862862822E-2"/>
                </c:manualLayout>
              </c:layout>
              <c:showVal val="1"/>
            </c:dLbl>
            <c:dLbl>
              <c:idx val="2"/>
              <c:layout>
                <c:manualLayout>
                  <c:x val="-3.3896388464760728E-3"/>
                  <c:y val="1.6300820240265589E-2"/>
                </c:manualLayout>
              </c:layout>
              <c:showVal val="1"/>
            </c:dLbl>
            <c:dLbl>
              <c:idx val="3"/>
              <c:layout>
                <c:manualLayout>
                  <c:x val="-6.0854225128898192E-4"/>
                  <c:y val="1.5980780175416667E-2"/>
                </c:manualLayout>
              </c:layout>
              <c:showVal val="1"/>
            </c:dLbl>
            <c:dLbl>
              <c:idx val="4"/>
              <c:layout>
                <c:manualLayout>
                  <c:x val="6.4269428925128515E-3"/>
                  <c:y val="1.3835922592319475E-2"/>
                </c:manualLayout>
              </c:layout>
              <c:showVal val="1"/>
            </c:dLbl>
            <c:dLbl>
              <c:idx val="5"/>
              <c:layout>
                <c:manualLayout>
                  <c:x val="-3.960915488516569E-3"/>
                  <c:y val="1.1691252933226138E-2"/>
                </c:manualLayout>
              </c:layout>
              <c:showVal val="1"/>
            </c:dLbl>
            <c:dLbl>
              <c:idx val="6"/>
              <c:layout>
                <c:manualLayout>
                  <c:x val="3.7462575337344878E-3"/>
                  <c:y val="9.5463953501290708E-3"/>
                </c:manualLayout>
              </c:layout>
              <c:showVal val="1"/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</c:dLbl>
            <c:dLbl>
              <c:idx val="8"/>
              <c:layout>
                <c:manualLayout>
                  <c:x val="2.2819120555561396E-3"/>
                  <c:y val="7.0816856261866424E-3"/>
                </c:manualLayout>
              </c:layout>
              <c:showVal val="1"/>
            </c:dLbl>
            <c:dLbl>
              <c:idx val="9"/>
              <c:layout>
                <c:manualLayout>
                  <c:x val="6.1392059182140421E-3"/>
                  <c:y val="6.7616455613379233E-3"/>
                </c:manualLayout>
              </c:layout>
              <c:showVal val="1"/>
            </c:dLbl>
            <c:dLbl>
              <c:idx val="10"/>
              <c:layout>
                <c:manualLayout>
                  <c:x val="3.0492565184675E-3"/>
                  <c:y val="9.6734086574808576E-4"/>
                </c:manualLayout>
              </c:layout>
              <c:showVal val="1"/>
            </c:dLbl>
            <c:dLbl>
              <c:idx val="11"/>
              <c:layout>
                <c:manualLayout>
                  <c:x val="3.695935487826285E-3"/>
                  <c:y val="2.4721183191470709E-3"/>
                </c:manualLayout>
              </c:layout>
              <c:showVal val="1"/>
            </c:dLbl>
            <c:dLbl>
              <c:idx val="12"/>
              <c:layout>
                <c:manualLayout>
                  <c:x val="-2.121546081085167E-3"/>
                  <c:y val="2.1522661783020011E-3"/>
                </c:manualLayout>
              </c:layout>
              <c:showVal val="1"/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</c:dLbl>
            <c:dLbl>
              <c:idx val="14"/>
              <c:layout>
                <c:manualLayout>
                  <c:x val="8.8264064080970962E-3"/>
                  <c:y val="1.5121860486040177E-3"/>
                </c:manualLayout>
              </c:layout>
              <c:showVal val="1"/>
            </c:dLbl>
            <c:dLbl>
              <c:idx val="15"/>
              <c:layout>
                <c:manualLayout>
                  <c:x val="7.6610129057034775E-3"/>
                  <c:y val="-6.32483610489199E-4"/>
                </c:manualLayout>
              </c:layout>
              <c:showVal val="1"/>
            </c:dLbl>
            <c:dLbl>
              <c:idx val="16"/>
              <c:layout>
                <c:manualLayout>
                  <c:x val="7.8150519315353384E-3"/>
                  <c:y val="-2.7771532695826428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'4.5.2'!$B$6:$B$22</c:f>
              <c:numCache>
                <c:formatCode>#,##0__;\–#,##0__;0__;@__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136121728"/>
        <c:axId val="136144000"/>
        <c:axId val="0"/>
      </c:bar3DChart>
      <c:catAx>
        <c:axId val="1361217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144000"/>
        <c:crosses val="autoZero"/>
        <c:lblAlgn val="ctr"/>
        <c:lblOffset val="100"/>
        <c:tickLblSkip val="2"/>
        <c:tickMarkSkip val="1"/>
      </c:catAx>
      <c:valAx>
        <c:axId val="136144000"/>
        <c:scaling>
          <c:orientation val="minMax"/>
        </c:scaling>
        <c:delete val="1"/>
        <c:axPos val="b"/>
        <c:numFmt formatCode="#,##0__;\–#,##0__;0__;@__" sourceLinked="1"/>
        <c:tickLblPos val="none"/>
        <c:crossAx val="136121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46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674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223422031151402E-3"/>
                  <c:y val="-4.443358941069523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759850449086174E-3"/>
                  <c:y val="-3.683673031687442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2011947587488468E-2"/>
                  <c:y val="-1.943390228395364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888206718008458E-2"/>
                  <c:y val="4.802122560766867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7716605465822762E-2"/>
                  <c:y val="8.649606299212610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2"/>
          <c:y val="6.11112216276433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076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</c:dLbl>
            <c:dLbl>
              <c:idx val="2"/>
              <c:layout>
                <c:manualLayout>
                  <c:x val="1.9344970385493061E-2"/>
                  <c:y val="1.5897828698479589E-2"/>
                </c:manualLayout>
              </c:layout>
              <c:showVal val="1"/>
            </c:dLbl>
            <c:dLbl>
              <c:idx val="3"/>
              <c:layout>
                <c:manualLayout>
                  <c:x val="1.658633525104734E-2"/>
                  <c:y val="1.2430208015873107E-2"/>
                </c:manualLayout>
              </c:layout>
              <c:showVal val="1"/>
            </c:dLbl>
            <c:dLbl>
              <c:idx val="4"/>
              <c:layout>
                <c:manualLayout>
                  <c:x val="1.5781540619723228E-2"/>
                  <c:y val="1.0814251764492097E-2"/>
                </c:manualLayout>
              </c:layout>
              <c:showVal val="1"/>
            </c:dLbl>
            <c:dLbl>
              <c:idx val="5"/>
              <c:layout>
                <c:manualLayout>
                  <c:x val="1.6092547952723458E-2"/>
                  <c:y val="9.1984862827233314E-3"/>
                </c:manualLayout>
              </c:layout>
              <c:showVal val="1"/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</c:dLbl>
            <c:dLbl>
              <c:idx val="8"/>
              <c:layout>
                <c:manualLayout>
                  <c:x val="2.8626307647635602E-2"/>
                  <c:y val="8.0549002390924683E-3"/>
                </c:manualLayout>
              </c:layout>
              <c:showVal val="1"/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</c:dLbl>
            <c:dLbl>
              <c:idx val="10"/>
              <c:layout>
                <c:manualLayout>
                  <c:x val="1.6139549277238846E-2"/>
                  <c:y val="4.8233692755549271E-3"/>
                </c:manualLayout>
              </c:layout>
              <c:showVal val="1"/>
            </c:dLbl>
            <c:dLbl>
              <c:idx val="11"/>
              <c:layout>
                <c:manualLayout>
                  <c:x val="1.8199879682361586E-2"/>
                  <c:y val="8.763169396299517E-3"/>
                </c:manualLayout>
              </c:layout>
              <c:showVal val="1"/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</c:dLbl>
            <c:dLbl>
              <c:idx val="13"/>
              <c:layout>
                <c:manualLayout>
                  <c:x val="1.9083504705152389E-2"/>
                  <c:y val="3.67959246231203E-3"/>
                </c:manualLayout>
              </c:layout>
              <c:showVal val="1"/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</c:dLbl>
            <c:dLbl>
              <c:idx val="15"/>
              <c:layout>
                <c:manualLayout>
                  <c:x val="2.8405492471449589E-2"/>
                  <c:y val="4.4806149877449049E-4"/>
                </c:manualLayout>
              </c:layout>
              <c:showVal val="1"/>
            </c:dLbl>
            <c:dLbl>
              <c:idx val="16"/>
              <c:layout>
                <c:manualLayout>
                  <c:x val="9.464411699346963E-3"/>
                  <c:y val="2.536006418681219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'4.6.1'!$B$9:$B$25</c:f>
              <c:numCache>
                <c:formatCode>#,##0__;\–#,##0__;0__;@__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143506816"/>
        <c:axId val="143512704"/>
        <c:axId val="0"/>
      </c:bar3DChart>
      <c:catAx>
        <c:axId val="1435068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512704"/>
        <c:crosses val="autoZero"/>
        <c:lblAlgn val="ctr"/>
        <c:lblOffset val="100"/>
        <c:tickLblSkip val="2"/>
        <c:tickMarkSkip val="1"/>
      </c:catAx>
      <c:valAx>
        <c:axId val="143512704"/>
        <c:scaling>
          <c:orientation val="minMax"/>
        </c:scaling>
        <c:delete val="1"/>
        <c:axPos val="b"/>
        <c:numFmt formatCode="#,##0__;\–#,##0__;0__;@__" sourceLinked="1"/>
        <c:tickLblPos val="none"/>
        <c:crossAx val="143506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47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</c:dLbl>
            <c:dLbl>
              <c:idx val="3"/>
              <c:layout>
                <c:manualLayout>
                  <c:x val="1.5575660424484118E-2"/>
                  <c:y val="1.2821830688965691E-2"/>
                </c:manualLayout>
              </c:layout>
              <c:showVal val="1"/>
            </c:dLbl>
            <c:dLbl>
              <c:idx val="4"/>
              <c:layout>
                <c:manualLayout>
                  <c:x val="2.0873561931023951E-2"/>
                  <c:y val="9.3690079413607918E-3"/>
                </c:manualLayout>
              </c:layout>
              <c:showVal val="1"/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</c:dLbl>
            <c:dLbl>
              <c:idx val="6"/>
              <c:layout>
                <c:manualLayout>
                  <c:x val="3.3372605159011581E-2"/>
                  <c:y val="1.119698690029953E-2"/>
                </c:manualLayout>
              </c:layout>
              <c:showVal val="1"/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</c:dLbl>
            <c:dLbl>
              <c:idx val="8"/>
              <c:layout>
                <c:manualLayout>
                  <c:x val="1.4453431815258913E-2"/>
                  <c:y val="6.4747475186267278E-3"/>
                </c:manualLayout>
              </c:layout>
              <c:showVal val="1"/>
            </c:dLbl>
            <c:dLbl>
              <c:idx val="9"/>
              <c:layout>
                <c:manualLayout>
                  <c:x val="2.0096510259693941E-2"/>
                  <c:y val="5.2053308845590191E-3"/>
                </c:manualLayout>
              </c:layout>
              <c:showVal val="1"/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</c:dLbl>
            <c:dLbl>
              <c:idx val="12"/>
              <c:layout>
                <c:manualLayout>
                  <c:x val="1.1804396166940486E-2"/>
                  <c:y val="3.5804870958927298E-3"/>
                </c:manualLayout>
              </c:layout>
              <c:showVal val="1"/>
            </c:dLbl>
            <c:dLbl>
              <c:idx val="13"/>
              <c:layout>
                <c:manualLayout>
                  <c:x val="1.4951778958886041E-2"/>
                  <c:y val="-2.0557417652492345E-3"/>
                </c:manualLayout>
              </c:layout>
              <c:showVal val="1"/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</c:dLbl>
            <c:dLbl>
              <c:idx val="16"/>
              <c:layout>
                <c:manualLayout>
                  <c:x val="1.1835822194957574E-2"/>
                  <c:y val="-5.86399166745280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'4.6.2'!$B$9:$B$25</c:f>
              <c:numCache>
                <c:formatCode>#,##0__;\–#,##0__;0__;@__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43795712"/>
        <c:axId val="143797248"/>
        <c:axId val="0"/>
      </c:bar3DChart>
      <c:catAx>
        <c:axId val="1437957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797248"/>
        <c:crosses val="autoZero"/>
        <c:lblAlgn val="ctr"/>
        <c:lblOffset val="100"/>
        <c:tickLblSkip val="2"/>
        <c:tickMarkSkip val="1"/>
      </c:catAx>
      <c:valAx>
        <c:axId val="143797248"/>
        <c:scaling>
          <c:orientation val="minMax"/>
        </c:scaling>
        <c:delete val="1"/>
        <c:axPos val="b"/>
        <c:numFmt formatCode="#,##0__;\–#,##0__;0__;@__" sourceLinked="1"/>
        <c:tickLblPos val="none"/>
        <c:crossAx val="143795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5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8993"/>
          <c:y val="9.6045374377233539E-2"/>
          <c:w val="0.65701927758349554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09E-2"/>
                  <c:y val="1.6215098217131681E-2"/>
                </c:manualLayout>
              </c:layout>
              <c:showVal val="1"/>
            </c:dLbl>
            <c:dLbl>
              <c:idx val="1"/>
              <c:layout>
                <c:manualLayout>
                  <c:x val="1.3341628627349821E-2"/>
                  <c:y val="1.4722305501132722E-2"/>
                </c:manualLayout>
              </c:layout>
              <c:showVal val="1"/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</c:dLbl>
            <c:dLbl>
              <c:idx val="3"/>
              <c:layout>
                <c:manualLayout>
                  <c:x val="9.2445593782016361E-3"/>
                  <c:y val="1.3620156645257193E-2"/>
                </c:manualLayout>
              </c:layout>
              <c:showVal val="1"/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</c:dLbl>
            <c:dLbl>
              <c:idx val="6"/>
              <c:layout>
                <c:manualLayout>
                  <c:x val="2.917677951498604E-2"/>
                  <c:y val="1.1025021132107916E-2"/>
                </c:manualLayout>
              </c:layout>
              <c:showVal val="1"/>
            </c:dLbl>
            <c:dLbl>
              <c:idx val="7"/>
              <c:layout>
                <c:manualLayout>
                  <c:x val="1.014921291839488E-2"/>
                  <c:y val="1.1415471050956739E-2"/>
                </c:manualLayout>
              </c:layout>
              <c:showVal val="1"/>
            </c:dLbl>
            <c:dLbl>
              <c:idx val="8"/>
              <c:layout>
                <c:manualLayout>
                  <c:x val="1.8089390958695398E-2"/>
                  <c:y val="6.1561930652621905E-3"/>
                </c:manualLayout>
              </c:layout>
              <c:showVal val="1"/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</c:dLbl>
            <c:dLbl>
              <c:idx val="10"/>
              <c:layout>
                <c:manualLayout>
                  <c:x val="1.3803783358198022E-2"/>
                  <c:y val="5.0538502681123296E-3"/>
                </c:manualLayout>
              </c:layout>
              <c:showVal val="1"/>
            </c:dLbl>
            <c:dLbl>
              <c:idx val="11"/>
              <c:layout>
                <c:manualLayout>
                  <c:x val="8.9632709954093753E-3"/>
                  <c:y val="-2.0523377630786291E-4"/>
                </c:manualLayout>
              </c:layout>
              <c:showVal val="1"/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</c:dLbl>
            <c:dLbl>
              <c:idx val="13"/>
              <c:layout>
                <c:manualLayout>
                  <c:x val="1.2870146899319099E-2"/>
                  <c:y val="-6.9573044780010434E-3"/>
                </c:manualLayout>
              </c:layout>
              <c:showVal val="1"/>
            </c:dLbl>
            <c:dLbl>
              <c:idx val="14"/>
              <c:layout>
                <c:manualLayout>
                  <c:x val="9.6070827918345817E-3"/>
                  <c:y val="-9.1712665460916634E-4"/>
                </c:manualLayout>
              </c:layout>
              <c:showVal val="1"/>
            </c:dLbl>
            <c:dLbl>
              <c:idx val="15"/>
              <c:layout>
                <c:manualLayout>
                  <c:x val="9.3649546099541254E-3"/>
                  <c:y val="-4.2931620054557588E-3"/>
                </c:manualLayout>
              </c:layout>
              <c:showVal val="1"/>
            </c:dLbl>
            <c:dLbl>
              <c:idx val="16"/>
              <c:layout>
                <c:manualLayout>
                  <c:x val="9.4443830048110185E-3"/>
                  <c:y val="-9.5524399911501058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143756672"/>
        <c:axId val="143758464"/>
        <c:axId val="0"/>
      </c:bar3DChart>
      <c:catAx>
        <c:axId val="1437566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758464"/>
        <c:crosses val="autoZero"/>
        <c:lblAlgn val="ctr"/>
        <c:lblOffset val="100"/>
        <c:tickLblSkip val="2"/>
        <c:tickMarkSkip val="1"/>
      </c:catAx>
      <c:valAx>
        <c:axId val="143758464"/>
        <c:scaling>
          <c:orientation val="minMax"/>
        </c:scaling>
        <c:delete val="1"/>
        <c:axPos val="b"/>
        <c:numFmt formatCode="#,##0__;\–#,##0__;0__;@__" sourceLinked="1"/>
        <c:tickLblPos val="none"/>
        <c:crossAx val="143756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017"/>
          <c:y val="9.3155980012012321E-2"/>
          <c:w val="0.62928444631712233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</c:dLbl>
            <c:dLbl>
              <c:idx val="1"/>
              <c:layout>
                <c:manualLayout>
                  <c:x val="1.75938671582377E-2"/>
                  <c:y val="-9.977744019124421E-3"/>
                </c:manualLayout>
              </c:layout>
              <c:showVal val="1"/>
            </c:dLbl>
            <c:dLbl>
              <c:idx val="2"/>
              <c:layout>
                <c:manualLayout>
                  <c:x val="1.674037264609925E-2"/>
                  <c:y val="-5.7250194846173936E-3"/>
                </c:manualLayout>
              </c:layout>
              <c:showVal val="1"/>
            </c:dLbl>
            <c:dLbl>
              <c:idx val="3"/>
              <c:layout>
                <c:manualLayout>
                  <c:x val="2.4387656236902533E-2"/>
                  <c:y val="-3.373437399335179E-3"/>
                </c:manualLayout>
              </c:layout>
              <c:showVal val="1"/>
            </c:dLbl>
            <c:dLbl>
              <c:idx val="4"/>
              <c:layout>
                <c:manualLayout>
                  <c:x val="2.3960986729033875E-2"/>
                  <c:y val="-2.9229977632776486E-3"/>
                </c:manualLayout>
              </c:layout>
              <c:showVal val="1"/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</c:dLbl>
            <c:dLbl>
              <c:idx val="7"/>
              <c:layout>
                <c:manualLayout>
                  <c:x val="1.4482751877018906E-2"/>
                  <c:y val="6.0328909417937887E-3"/>
                </c:manualLayout>
              </c:layout>
              <c:showVal val="1"/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</c:dLbl>
            <c:dLbl>
              <c:idx val="9"/>
              <c:layout>
                <c:manualLayout>
                  <c:x val="1.9868260443737497E-2"/>
                  <c:y val="6.9337702139088599E-3"/>
                </c:manualLayout>
              </c:layout>
              <c:showVal val="1"/>
            </c:dLbl>
            <c:dLbl>
              <c:idx val="10"/>
              <c:layout>
                <c:manualLayout>
                  <c:x val="1.9288082424698785E-2"/>
                  <c:y val="9.2853522991910159E-3"/>
                </c:manualLayout>
              </c:layout>
              <c:showVal val="1"/>
            </c:dLbl>
            <c:dLbl>
              <c:idx val="11"/>
              <c:layout>
                <c:manualLayout>
                  <c:x val="1.2071622596768647E-2"/>
                  <c:y val="9.7357919352486066E-3"/>
                </c:manualLayout>
              </c:layout>
              <c:showVal val="1"/>
            </c:dLbl>
            <c:dLbl>
              <c:idx val="12"/>
              <c:layout>
                <c:manualLayout>
                  <c:x val="1.8298007414210889E-2"/>
                  <c:y val="1.3988516469755555E-2"/>
                </c:manualLayout>
              </c:layout>
              <c:showVal val="1"/>
            </c:dLbl>
            <c:dLbl>
              <c:idx val="13"/>
              <c:layout>
                <c:manualLayout>
                  <c:x val="1.7162887898963333E-2"/>
                  <c:y val="1.0636671207363569E-2"/>
                </c:manualLayout>
              </c:layout>
              <c:showVal val="1"/>
            </c:dLbl>
            <c:dLbl>
              <c:idx val="14"/>
              <c:layout>
                <c:manualLayout>
                  <c:x val="1.3343478106766879E-2"/>
                  <c:y val="1.8691680640319987E-2"/>
                </c:manualLayout>
              </c:layout>
              <c:showVal val="1"/>
            </c:dLbl>
            <c:dLbl>
              <c:idx val="15"/>
              <c:layout>
                <c:manualLayout>
                  <c:x val="1.2216667101528357E-2"/>
                  <c:y val="2.104326272560228E-2"/>
                </c:manualLayout>
              </c:layout>
              <c:showVal val="1"/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43394688"/>
        <c:axId val="143396224"/>
        <c:axId val="0"/>
      </c:bar3DChart>
      <c:catAx>
        <c:axId val="1433946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396224"/>
        <c:crosses val="autoZero"/>
        <c:lblAlgn val="ctr"/>
        <c:lblOffset val="100"/>
        <c:tickLblSkip val="2"/>
        <c:tickMarkSkip val="1"/>
      </c:catAx>
      <c:valAx>
        <c:axId val="143396224"/>
        <c:scaling>
          <c:orientation val="minMax"/>
        </c:scaling>
        <c:delete val="1"/>
        <c:axPos val="b"/>
        <c:numFmt formatCode="#,##0__;\–#,##0__;0__;@__" sourceLinked="1"/>
        <c:tickLblPos val="none"/>
        <c:crossAx val="143394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0912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14E-2"/>
                  <c:y val="-1.0167409088889291E-2"/>
                </c:manualLayout>
              </c:layout>
              <c:showVal val="1"/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</c:dLbl>
            <c:dLbl>
              <c:idx val="2"/>
              <c:layout>
                <c:manualLayout>
                  <c:x val="1.8223939036018596E-2"/>
                  <c:y val="-8.2061503639826866E-3"/>
                </c:manualLayout>
              </c:layout>
              <c:showVal val="1"/>
            </c:dLbl>
            <c:dLbl>
              <c:idx val="3"/>
              <c:layout>
                <c:manualLayout>
                  <c:x val="1.8248863025049314E-2"/>
                  <c:y val="-5.3315781046475719E-3"/>
                </c:manualLayout>
              </c:layout>
              <c:showVal val="1"/>
            </c:dLbl>
            <c:dLbl>
              <c:idx val="4"/>
              <c:layout>
                <c:manualLayout>
                  <c:x val="2.2229505881361779E-2"/>
                  <c:y val="-4.3509487421942699E-3"/>
                </c:manualLayout>
              </c:layout>
              <c:showVal val="1"/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</c:dLbl>
            <c:dLbl>
              <c:idx val="6"/>
              <c:layout>
                <c:manualLayout>
                  <c:x val="3.9664926417914678E-2"/>
                  <c:y val="-4.9574712040584409E-4"/>
                </c:manualLayout>
              </c:layout>
              <c:showVal val="1"/>
            </c:dLbl>
            <c:dLbl>
              <c:idx val="7"/>
              <c:layout>
                <c:manualLayout>
                  <c:x val="1.9029973796770371E-2"/>
                  <c:y val="6.1667109326929374E-3"/>
                </c:manualLayout>
              </c:layout>
              <c:showVal val="1"/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</c:dLbl>
            <c:dLbl>
              <c:idx val="10"/>
              <c:layout>
                <c:manualLayout>
                  <c:x val="1.9029973796770371E-2"/>
                  <c:y val="1.1002747903607673E-2"/>
                </c:manualLayout>
              </c:layout>
              <c:showVal val="1"/>
            </c:dLbl>
            <c:dLbl>
              <c:idx val="11"/>
              <c:layout>
                <c:manualLayout>
                  <c:x val="2.1323616649179596E-2"/>
                  <c:y val="1.1983377266061057E-2"/>
                </c:manualLayout>
              </c:layout>
              <c:showVal val="1"/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</c:dLbl>
            <c:dLbl>
              <c:idx val="13"/>
              <c:layout>
                <c:manualLayout>
                  <c:x val="1.8248863025049314E-2"/>
                  <c:y val="1.3944635990967636E-2"/>
                </c:manualLayout>
              </c:layout>
              <c:showVal val="1"/>
            </c:dLbl>
            <c:dLbl>
              <c:idx val="14"/>
              <c:layout>
                <c:manualLayout>
                  <c:x val="1.1724861880097831E-2"/>
                  <c:y val="2.2501036940948172E-2"/>
                </c:manualLayout>
              </c:layout>
              <c:showVal val="1"/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</c:dLbl>
            <c:dLbl>
              <c:idx val="16"/>
              <c:layout>
                <c:manualLayout>
                  <c:x val="1.9456610688457596E-2"/>
                  <c:y val="-9.629409326930116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'4.6.5'!$B$10:$B$26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45592320"/>
        <c:axId val="145593856"/>
        <c:axId val="0"/>
      </c:bar3DChart>
      <c:catAx>
        <c:axId val="1455923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593856"/>
        <c:crosses val="autoZero"/>
        <c:lblAlgn val="ctr"/>
        <c:lblOffset val="100"/>
        <c:tickLblSkip val="2"/>
        <c:tickMarkSkip val="1"/>
      </c:catAx>
      <c:valAx>
        <c:axId val="145593856"/>
        <c:scaling>
          <c:orientation val="minMax"/>
        </c:scaling>
        <c:delete val="1"/>
        <c:axPos val="b"/>
        <c:numFmt formatCode="#,##0__;\–#,##0__;0__;@__" sourceLinked="1"/>
        <c:tickLblPos val="none"/>
        <c:crossAx val="1455923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69"/>
          <c:y val="3.22898021893605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5965"/>
          <c:y val="8.5820895522388238E-2"/>
          <c:w val="0.66706181177068313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217E-2"/>
                  <c:y val="-5.62500588008992E-3"/>
                </c:manualLayout>
              </c:layout>
              <c:showVal val="1"/>
            </c:dLbl>
            <c:dLbl>
              <c:idx val="1"/>
              <c:layout>
                <c:manualLayout>
                  <c:x val="2.3534761922884277E-2"/>
                  <c:y val="-1.14615531095443E-2"/>
                </c:manualLayout>
              </c:layout>
              <c:showVal val="1"/>
            </c:dLbl>
            <c:dLbl>
              <c:idx val="2"/>
              <c:layout>
                <c:manualLayout>
                  <c:x val="1.6042931534437709E-2"/>
                  <c:y val="-6.1040704882522993E-3"/>
                </c:manualLayout>
              </c:layout>
              <c:showVal val="1"/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</c:dLbl>
            <c:dLbl>
              <c:idx val="6"/>
              <c:layout>
                <c:manualLayout>
                  <c:x val="3.5407471521055896E-2"/>
                  <c:y val="2.2659573088339609E-3"/>
                </c:manualLayout>
              </c:layout>
              <c:showVal val="1"/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</c:dLbl>
            <c:dLbl>
              <c:idx val="8"/>
              <c:layout>
                <c:manualLayout>
                  <c:x val="2.1401801065054064E-2"/>
                  <c:y val="5.5182359842537443E-3"/>
                </c:manualLayout>
              </c:layout>
              <c:showVal val="1"/>
            </c:dLbl>
            <c:dLbl>
              <c:idx val="9"/>
              <c:layout>
                <c:manualLayout>
                  <c:x val="1.4441375613442864E-2"/>
                  <c:y val="7.1441741264194544E-3"/>
                </c:manualLayout>
              </c:layout>
              <c:showVal val="1"/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</c:dLbl>
            <c:dLbl>
              <c:idx val="11"/>
              <c:layout>
                <c:manualLayout>
                  <c:x val="1.3941634290929357E-2"/>
                  <c:y val="1.2262124443630231E-2"/>
                </c:manualLayout>
              </c:layout>
              <c:showVal val="1"/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</c:dLbl>
            <c:dLbl>
              <c:idx val="13"/>
              <c:layout>
                <c:manualLayout>
                  <c:x val="1.1766683765693007E-2"/>
                  <c:y val="1.1783059835467864E-2"/>
                </c:manualLayout>
              </c:layout>
              <c:showVal val="1"/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Val val="1"/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</c:dLbl>
            <c:dLbl>
              <c:idx val="16"/>
              <c:layout>
                <c:manualLayout>
                  <c:x val="1.6105418545114124E-2"/>
                  <c:y val="1.85269482948441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'4.6.6'!$B$10:$B$26</c:f>
              <c:numCache>
                <c:formatCode>#,##0__;\–#,##0__;0__;@__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145794944"/>
        <c:axId val="145796480"/>
        <c:axId val="0"/>
      </c:bar3DChart>
      <c:catAx>
        <c:axId val="1457949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796480"/>
        <c:crosses val="autoZero"/>
        <c:lblAlgn val="ctr"/>
        <c:lblOffset val="100"/>
        <c:tickLblSkip val="2"/>
        <c:tickMarkSkip val="1"/>
      </c:catAx>
      <c:valAx>
        <c:axId val="145796480"/>
        <c:scaling>
          <c:orientation val="minMax"/>
        </c:scaling>
        <c:delete val="1"/>
        <c:axPos val="b"/>
        <c:numFmt formatCode="#,##0__;\–#,##0__;0__;@__" sourceLinked="1"/>
        <c:tickLblPos val="none"/>
        <c:crossAx val="145794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25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265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</c:dLbl>
            <c:dLbl>
              <c:idx val="1"/>
              <c:layout>
                <c:manualLayout>
                  <c:x val="1.6289635974801306E-2"/>
                  <c:y val="-1.5474481965775099E-2"/>
                </c:manualLayout>
              </c:layout>
              <c:showVal val="1"/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</c:dLbl>
            <c:dLbl>
              <c:idx val="3"/>
              <c:layout>
                <c:manualLayout>
                  <c:x val="1.1082011999582503E-2"/>
                  <c:y val="-8.8667284783754668E-3"/>
                </c:manualLayout>
              </c:layout>
              <c:showVal val="1"/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</c:dLbl>
            <c:dLbl>
              <c:idx val="5"/>
              <c:layout>
                <c:manualLayout>
                  <c:x val="1.3744000858407065E-2"/>
                  <c:y val="-5.8366011532557356E-3"/>
                </c:manualLayout>
              </c:layout>
              <c:showVal val="1"/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</c:dLbl>
            <c:dLbl>
              <c:idx val="7"/>
              <c:layout>
                <c:manualLayout>
                  <c:x val="1.1088593571639599E-2"/>
                  <c:y val="7.926793647141191E-3"/>
                </c:manualLayout>
              </c:layout>
              <c:showVal val="1"/>
            </c:dLbl>
            <c:dLbl>
              <c:idx val="8"/>
              <c:layout>
                <c:manualLayout>
                  <c:x val="1.52247454813117E-2"/>
                  <c:y val="3.1804766666096019E-3"/>
                </c:manualLayout>
              </c:layout>
              <c:showVal val="1"/>
            </c:dLbl>
            <c:dLbl>
              <c:idx val="9"/>
              <c:layout>
                <c:manualLayout>
                  <c:x val="1.6434407827948853E-2"/>
                  <c:y val="5.5899954932941854E-3"/>
                </c:manualLayout>
              </c:layout>
              <c:showVal val="1"/>
            </c:dLbl>
            <c:dLbl>
              <c:idx val="10"/>
              <c:layout>
                <c:manualLayout>
                  <c:x val="1.3432031136379242E-2"/>
                  <c:y val="9.7884246482279908E-3"/>
                </c:manualLayout>
              </c:layout>
              <c:showVal val="1"/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</c:dLbl>
            <c:dLbl>
              <c:idx val="12"/>
              <c:layout>
                <c:manualLayout>
                  <c:x val="7.1892180645319256E-3"/>
                  <c:y val="1.4607267807378248E-2"/>
                </c:manualLayout>
              </c:layout>
              <c:showVal val="1"/>
            </c:dLbl>
            <c:dLbl>
              <c:idx val="13"/>
              <c:layout>
                <c:manualLayout>
                  <c:x val="1.14187621417633E-2"/>
                  <c:y val="1.1650055649314917E-2"/>
                </c:manualLayout>
              </c:layout>
              <c:showVal val="1"/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</c:dLbl>
            <c:dLbl>
              <c:idx val="15"/>
              <c:layout>
                <c:manualLayout>
                  <c:x val="7.8474633822906079E-3"/>
                  <c:y val="2.0046719464963808E-2"/>
                </c:manualLayout>
              </c:layout>
              <c:showVal val="1"/>
            </c:dLbl>
            <c:dLbl>
              <c:idx val="16"/>
              <c:layout>
                <c:manualLayout>
                  <c:x val="1.7574764618108505E-2"/>
                  <c:y val="2.066732796339898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'4.6.7'!$B$10:$B$26</c:f>
              <c:numCache>
                <c:formatCode>#,##0__;\–#,##0__;0__;@__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146173952"/>
        <c:axId val="146175488"/>
        <c:axId val="0"/>
      </c:bar3DChart>
      <c:catAx>
        <c:axId val="1461739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175488"/>
        <c:crosses val="autoZero"/>
        <c:lblAlgn val="ctr"/>
        <c:lblOffset val="100"/>
        <c:tickLblSkip val="2"/>
        <c:tickMarkSkip val="1"/>
      </c:catAx>
      <c:valAx>
        <c:axId val="146175488"/>
        <c:scaling>
          <c:orientation val="minMax"/>
        </c:scaling>
        <c:delete val="1"/>
        <c:axPos val="b"/>
        <c:numFmt formatCode="#,##0__;\–#,##0__;0__;@__" sourceLinked="1"/>
        <c:tickLblPos val="none"/>
        <c:crossAx val="146173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25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842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</c:dLbl>
            <c:dLbl>
              <c:idx val="3"/>
              <c:layout>
                <c:manualLayout>
                  <c:x val="7.7047771065924453E-3"/>
                  <c:y val="-3.4275319544007947E-3"/>
                </c:manualLayout>
              </c:layout>
              <c:showVal val="1"/>
            </c:dLbl>
            <c:dLbl>
              <c:idx val="4"/>
              <c:layout>
                <c:manualLayout>
                  <c:x val="3.0296450394772427E-3"/>
                  <c:y val="5.7958454810013282E-3"/>
                </c:manualLayout>
              </c:layout>
              <c:showVal val="1"/>
            </c:dLbl>
            <c:dLbl>
              <c:idx val="5"/>
              <c:layout>
                <c:manualLayout>
                  <c:x val="2.1631088138730006E-2"/>
                  <c:y val="9.652684590320041E-3"/>
                </c:manualLayout>
              </c:layout>
              <c:showVal val="1"/>
            </c:dLbl>
            <c:dLbl>
              <c:idx val="6"/>
              <c:layout>
                <c:manualLayout>
                  <c:x val="8.7138010753579596E-3"/>
                  <c:y val="8.142600056226211E-3"/>
                </c:manualLayout>
              </c:layout>
              <c:showVal val="1"/>
            </c:dLbl>
            <c:dLbl>
              <c:idx val="7"/>
              <c:layout>
                <c:manualLayout>
                  <c:x val="1.6142503439476933E-2"/>
                  <c:y val="1.0210528837295545E-2"/>
                </c:manualLayout>
              </c:layout>
              <c:showVal val="1"/>
            </c:dLbl>
            <c:dLbl>
              <c:idx val="8"/>
              <c:layout>
                <c:manualLayout>
                  <c:x val="2.1967862628616594E-2"/>
                  <c:y val="8.7004443032017275E-3"/>
                </c:manualLayout>
              </c:layout>
              <c:showVal val="1"/>
            </c:dLbl>
            <c:dLbl>
              <c:idx val="9"/>
              <c:layout>
                <c:manualLayout>
                  <c:x val="1.3936200695185449E-3"/>
                  <c:y val="8.9794627560217839E-3"/>
                </c:manualLayout>
              </c:layout>
              <c:showVal val="1"/>
            </c:dLbl>
            <c:dLbl>
              <c:idx val="10"/>
              <c:layout>
                <c:manualLayout>
                  <c:x val="6.5359940898136199E-3"/>
                  <c:y val="1.2836109206675892E-2"/>
                </c:manualLayout>
              </c:layout>
              <c:showVal val="1"/>
            </c:dLbl>
            <c:dLbl>
              <c:idx val="11"/>
              <c:layout>
                <c:manualLayout>
                  <c:x val="-2.1971973621724066E-5"/>
                  <c:y val="1.3115127659495927E-2"/>
                </c:manualLayout>
              </c:layout>
              <c:showVal val="1"/>
            </c:dLbl>
            <c:dLbl>
              <c:idx val="12"/>
              <c:layout>
                <c:manualLayout>
                  <c:x val="6.1790477208901002E-3"/>
                  <c:y val="1.1605043125402109E-2"/>
                </c:manualLayout>
              </c:layout>
              <c:showVal val="1"/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</c:dLbl>
            <c:dLbl>
              <c:idx val="15"/>
              <c:layout>
                <c:manualLayout>
                  <c:x val="1.0992309214393101E-2"/>
                  <c:y val="2.1386457466444259E-2"/>
                </c:manualLayout>
              </c:layout>
              <c:showVal val="1"/>
            </c:dLbl>
            <c:dLbl>
              <c:idx val="16"/>
              <c:layout>
                <c:manualLayout>
                  <c:x val="1.3756773443056564E-2"/>
                  <c:y val="2.524329657576307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formatCode>#,##0__;\–#,##0__;0__;@__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146233216"/>
        <c:axId val="146234752"/>
        <c:axId val="0"/>
      </c:bar3DChart>
      <c:catAx>
        <c:axId val="1462332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234752"/>
        <c:crosses val="autoZero"/>
        <c:lblAlgn val="ctr"/>
        <c:lblOffset val="100"/>
        <c:tickLblSkip val="2"/>
        <c:tickMarkSkip val="1"/>
      </c:catAx>
      <c:valAx>
        <c:axId val="146234752"/>
        <c:scaling>
          <c:orientation val="minMax"/>
        </c:scaling>
        <c:delete val="1"/>
        <c:axPos val="b"/>
        <c:numFmt formatCode="#,##0__;\–#,##0__;0__;@__" sourceLinked="1"/>
        <c:tickLblPos val="none"/>
        <c:crossAx val="146233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4832041901101964"/>
          <c:y val="4.08996323474688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16"/>
          <c:y val="8.28517936607992E-2"/>
          <c:w val="0.77714285714285802"/>
          <c:h val="0.9094429443697020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2.7640707387225757E-3"/>
                  <c:y val="-9.6751611868886294E-3"/>
                </c:manualLayout>
              </c:layout>
              <c:showVal val="1"/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Val val="1"/>
            </c:dLbl>
            <c:dLbl>
              <c:idx val="2"/>
              <c:layout>
                <c:manualLayout>
                  <c:x val="6.5886856322505127E-3"/>
                  <c:y val="-5.6626980500993993E-3"/>
                </c:manualLayout>
              </c:layout>
              <c:showVal val="1"/>
            </c:dLbl>
            <c:dLbl>
              <c:idx val="3"/>
              <c:layout>
                <c:manualLayout>
                  <c:x val="4.832155055638652E-3"/>
                  <c:y val="-7.6628763307231673E-4"/>
                </c:manualLayout>
              </c:layout>
              <c:showVal val="1"/>
            </c:dLbl>
            <c:dLbl>
              <c:idx val="4"/>
              <c:layout>
                <c:manualLayout>
                  <c:x val="1.7500257990238945E-3"/>
                  <c:y val="2.7655098577812853E-4"/>
                </c:manualLayout>
              </c:layout>
              <c:showVal val="1"/>
            </c:dLbl>
            <c:dLbl>
              <c:idx val="5"/>
              <c:layout>
                <c:manualLayout>
                  <c:x val="4.9501090080083746E-3"/>
                  <c:y val="3.2459677535987088E-3"/>
                </c:manualLayout>
              </c:layout>
              <c:showVal val="1"/>
            </c:dLbl>
            <c:dLbl>
              <c:idx val="6"/>
              <c:layout>
                <c:manualLayout>
                  <c:x val="7.1406826886349075E-3"/>
                  <c:y val="4.3523457427245723E-4"/>
                </c:manualLayout>
              </c:layout>
              <c:showVal val="1"/>
            </c:dLbl>
            <c:dLbl>
              <c:idx val="7"/>
              <c:layout>
                <c:manualLayout>
                  <c:x val="1.7235508651598753E-3"/>
                  <c:y val="5.3316449912995459E-3"/>
                </c:manualLayout>
              </c:layout>
              <c:showVal val="1"/>
            </c:dLbl>
            <c:dLbl>
              <c:idx val="8"/>
              <c:layout>
                <c:manualLayout>
                  <c:x val="1.2313194444104799E-2"/>
                  <c:y val="8.3012695092382315E-3"/>
                </c:manualLayout>
              </c:layout>
              <c:showVal val="1"/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Val val="1"/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Val val="1"/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Val val="1"/>
            </c:dLbl>
            <c:dLbl>
              <c:idx val="12"/>
              <c:layout>
                <c:manualLayout>
                  <c:x val="7.9308608983472955E-3"/>
                  <c:y val="2.0179559830875198E-2"/>
                </c:manualLayout>
              </c:layout>
              <c:showVal val="1"/>
            </c:dLbl>
            <c:dLbl>
              <c:idx val="13"/>
              <c:layout>
                <c:manualLayout>
                  <c:x val="1.1080472250113455E-2"/>
                  <c:y val="2.3149184348813877E-2"/>
                </c:manualLayout>
              </c:layout>
              <c:showVal val="1"/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Val val="1"/>
            </c:dLbl>
            <c:dLbl>
              <c:idx val="15"/>
              <c:layout>
                <c:manualLayout>
                  <c:x val="-5.831489090314118E-4"/>
                  <c:y val="2.5234861586514831E-2"/>
                </c:manualLayout>
              </c:layout>
              <c:showVal val="1"/>
            </c:dLbl>
            <c:dLbl>
              <c:idx val="16"/>
              <c:layout>
                <c:manualLayout>
                  <c:x val="3.4303536398143293E-3"/>
                  <c:y val="2.820427835433540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formatCode>#,##0__;\–#,##0__;0__;@__</c:formatCode>
                <c:ptCount val="17"/>
                <c:pt idx="0">
                  <c:v>34311</c:v>
                </c:pt>
                <c:pt idx="1">
                  <c:v>13729</c:v>
                </c:pt>
                <c:pt idx="2">
                  <c:v>6441</c:v>
                </c:pt>
                <c:pt idx="3">
                  <c:v>5286</c:v>
                </c:pt>
                <c:pt idx="4">
                  <c:v>1461</c:v>
                </c:pt>
                <c:pt idx="5">
                  <c:v>305</c:v>
                </c:pt>
                <c:pt idx="6">
                  <c:v>2631</c:v>
                </c:pt>
                <c:pt idx="7">
                  <c:v>4106</c:v>
                </c:pt>
                <c:pt idx="8">
                  <c:v>484</c:v>
                </c:pt>
                <c:pt idx="9">
                  <c:v>13124</c:v>
                </c:pt>
                <c:pt idx="10">
                  <c:v>1163</c:v>
                </c:pt>
                <c:pt idx="11">
                  <c:v>2286</c:v>
                </c:pt>
                <c:pt idx="12">
                  <c:v>447</c:v>
                </c:pt>
                <c:pt idx="13">
                  <c:v>247</c:v>
                </c:pt>
                <c:pt idx="14">
                  <c:v>7582</c:v>
                </c:pt>
                <c:pt idx="15">
                  <c:v>5370</c:v>
                </c:pt>
                <c:pt idx="16">
                  <c:v>578</c:v>
                </c:pt>
              </c:numCache>
            </c:numRef>
          </c:val>
        </c:ser>
        <c:dLbls>
          <c:showVal val="1"/>
        </c:dLbls>
        <c:gapWidth val="70"/>
        <c:shape val="cylinder"/>
        <c:axId val="146827520"/>
        <c:axId val="146862080"/>
        <c:axId val="0"/>
      </c:bar3DChart>
      <c:catAx>
        <c:axId val="1468275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862080"/>
        <c:crosses val="autoZero"/>
        <c:lblAlgn val="ctr"/>
        <c:lblOffset val="100"/>
        <c:tickLblSkip val="2"/>
        <c:tickMarkSkip val="1"/>
      </c:catAx>
      <c:valAx>
        <c:axId val="146862080"/>
        <c:scaling>
          <c:orientation val="minMax"/>
        </c:scaling>
        <c:delete val="1"/>
        <c:axPos val="b"/>
        <c:numFmt formatCode="#,##0__;\–#,##0__;0__;@__" sourceLinked="1"/>
        <c:tickLblPos val="none"/>
        <c:crossAx val="146827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4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3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</c:dLbl>
            <c:dLbl>
              <c:idx val="2"/>
              <c:layout>
                <c:manualLayout>
                  <c:x val="2.4740521296224109E-2"/>
                  <c:y val="7.8196696001235286E-3"/>
                </c:manualLayout>
              </c:layout>
              <c:showVal val="1"/>
            </c:dLbl>
            <c:dLbl>
              <c:idx val="3"/>
              <c:layout>
                <c:manualLayout>
                  <c:x val="2.3639978171045479E-2"/>
                  <c:y val="2.7328348662299605E-3"/>
                </c:manualLayout>
              </c:layout>
              <c:showVal val="1"/>
            </c:dLbl>
            <c:dLbl>
              <c:idx val="4"/>
              <c:layout>
                <c:manualLayout>
                  <c:x val="3.6652148793287682E-3"/>
                  <c:y val="4.4719153100328593E-4"/>
                </c:manualLayout>
              </c:layout>
              <c:showVal val="1"/>
            </c:dLbl>
            <c:dLbl>
              <c:idx val="5"/>
              <c:layout>
                <c:manualLayout>
                  <c:x val="2.8610524699391137E-2"/>
                  <c:y val="7.6853019920642817E-3"/>
                </c:manualLayout>
              </c:layout>
              <c:showVal val="1"/>
            </c:dLbl>
            <c:dLbl>
              <c:idx val="6"/>
              <c:layout>
                <c:manualLayout>
                  <c:x val="1.1148464249938933E-2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5633427149573205E-2"/>
                  <c:y val="7.5512420801804913E-3"/>
                </c:manualLayout>
              </c:layout>
              <c:showVal val="1"/>
            </c:dLbl>
            <c:dLbl>
              <c:idx val="9"/>
              <c:layout>
                <c:manualLayout>
                  <c:x val="2.8759248005495464E-4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1.3159054362499008E-2"/>
                  <c:y val="1.1943604178837511E-2"/>
                </c:manualLayout>
              </c:layout>
              <c:showVal val="1"/>
            </c:dLbl>
            <c:dLbl>
              <c:idx val="11"/>
              <c:layout>
                <c:manualLayout>
                  <c:x val="3.5874869585263095E-3"/>
                  <c:y val="1.5820550408981032E-2"/>
                </c:manualLayout>
              </c:layout>
              <c:showVal val="1"/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4466360021828976E-2"/>
                  <c:y val="3.9665630031540172E-3"/>
                </c:manualLayout>
              </c:layout>
              <c:showVal val="1"/>
            </c:dLbl>
            <c:dLbl>
              <c:idx val="14"/>
              <c:layout>
                <c:manualLayout>
                  <c:x val="2.7648547373328409E-2"/>
                  <c:y val="2.4089675672425263E-2"/>
                </c:manualLayout>
              </c:layout>
              <c:showVal val="1"/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</c:dLbl>
            <c:dLbl>
              <c:idx val="16"/>
              <c:layout>
                <c:manualLayout>
                  <c:x val="2.2938982874665455E-2"/>
                  <c:y val="2.711837490901874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'4.6.9'!$A$9:$A$25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'4.6.9'!$B$9:$B$25</c:f>
              <c:numCache>
                <c:formatCode>#,##0__;\–#,##0__;0__;@__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46140544"/>
        <c:axId val="146142336"/>
        <c:axId val="0"/>
      </c:bar3DChart>
      <c:catAx>
        <c:axId val="1461405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142336"/>
        <c:crosses val="autoZero"/>
        <c:lblAlgn val="ctr"/>
        <c:lblOffset val="100"/>
        <c:tickLblSkip val="2"/>
        <c:tickMarkSkip val="1"/>
      </c:catAx>
      <c:valAx>
        <c:axId val="146142336"/>
        <c:scaling>
          <c:orientation val="minMax"/>
        </c:scaling>
        <c:delete val="1"/>
        <c:axPos val="b"/>
        <c:numFmt formatCode="#,##0__;\–#,##0__;0__;@__" sourceLinked="1"/>
        <c:tickLblPos val="none"/>
        <c:crossAx val="146140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491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15E-3"/>
                </c:manualLayout>
              </c:layout>
              <c:showVal val="1"/>
            </c:dLbl>
            <c:dLbl>
              <c:idx val="1"/>
              <c:layout>
                <c:manualLayout>
                  <c:x val="1.8346946776881104E-2"/>
                  <c:y val="7.4334169767240723E-3"/>
                </c:manualLayout>
              </c:layout>
              <c:showVal val="1"/>
            </c:dLbl>
            <c:dLbl>
              <c:idx val="2"/>
              <c:layout>
                <c:manualLayout>
                  <c:x val="2.6805142614434663E-2"/>
                  <c:y val="7.4318594791035848E-3"/>
                </c:manualLayout>
              </c:layout>
              <c:showVal val="1"/>
            </c:dLbl>
            <c:dLbl>
              <c:idx val="3"/>
              <c:layout>
                <c:manualLayout>
                  <c:x val="6.6937216354788992E-3"/>
                  <c:y val="-8.4717756435507621E-3"/>
                </c:manualLayout>
              </c:layout>
              <c:showVal val="1"/>
            </c:dLbl>
            <c:dLbl>
              <c:idx val="4"/>
              <c:layout>
                <c:manualLayout>
                  <c:x val="4.1105827924613307E-3"/>
                  <c:y val="4.4719153100328593E-4"/>
                </c:manualLayout>
              </c:layout>
              <c:showVal val="1"/>
            </c:dLbl>
            <c:dLbl>
              <c:idx val="5"/>
              <c:layout>
                <c:manualLayout>
                  <c:x val="2.3071386457147406E-2"/>
                  <c:y val="7.6853019920642817E-3"/>
                </c:manualLayout>
              </c:layout>
              <c:showVal val="1"/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6069734840315391E-2"/>
                  <c:y val="7.5512420801804913E-3"/>
                </c:manualLayout>
              </c:layout>
              <c:showVal val="1"/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8.6886853829933348E-3"/>
                  <c:y val="1.1943604178837511E-2"/>
                </c:manualLayout>
              </c:layout>
              <c:showVal val="1"/>
            </c:dLbl>
            <c:dLbl>
              <c:idx val="11"/>
              <c:layout>
                <c:manualLayout>
                  <c:x val="4.6778312373895927E-3"/>
                  <c:y val="1.5820550408981032E-2"/>
                </c:manualLayout>
              </c:layout>
              <c:showVal val="1"/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6013330283922022E-2"/>
                  <c:y val="-8.4277926797611996E-5"/>
                </c:manualLayout>
              </c:layout>
              <c:showVal val="1"/>
            </c:dLbl>
            <c:dLbl>
              <c:idx val="14"/>
              <c:layout>
                <c:manualLayout>
                  <c:x val="2.5890607046733145E-2"/>
                  <c:y val="2.4089675672425263E-2"/>
                </c:manualLayout>
              </c:layout>
              <c:showVal val="1"/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</c:dLbl>
            <c:dLbl>
              <c:idx val="16"/>
              <c:layout>
                <c:manualLayout>
                  <c:x val="2.4498644101022638E-2"/>
                  <c:y val="3.2721294453577966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'4.6.10'!$B$9:$B$25</c:f>
              <c:numCache>
                <c:formatCode>#,##0__;\–#,##0__;0__;@__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145970688"/>
        <c:axId val="145972224"/>
        <c:axId val="0"/>
      </c:bar3DChart>
      <c:catAx>
        <c:axId val="1459706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972224"/>
        <c:crosses val="autoZero"/>
        <c:lblAlgn val="ctr"/>
        <c:lblOffset val="100"/>
        <c:tickLblSkip val="2"/>
        <c:tickMarkSkip val="1"/>
      </c:catAx>
      <c:valAx>
        <c:axId val="145972224"/>
        <c:scaling>
          <c:orientation val="minMax"/>
        </c:scaling>
        <c:delete val="1"/>
        <c:axPos val="b"/>
        <c:numFmt formatCode="#,##0__;\–#,##0__;0__;@__" sourceLinked="1"/>
        <c:tickLblPos val="none"/>
        <c:crossAx val="145970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384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37"/>
          <c:y val="6.7437506468092309E-2"/>
          <c:w val="0.77309051024584008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276E-3"/>
                  <c:y val="-1.8878584630764125E-2"/>
                </c:manualLayout>
              </c:layout>
              <c:showVal val="1"/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</c:dLbl>
            <c:dLbl>
              <c:idx val="2"/>
              <c:layout>
                <c:manualLayout>
                  <c:x val="-3.3170017445703611E-3"/>
                  <c:y val="-5.8097596329770382E-3"/>
                </c:manualLayout>
              </c:layout>
              <c:showVal val="1"/>
            </c:dLbl>
            <c:dLbl>
              <c:idx val="3"/>
              <c:layout>
                <c:manualLayout>
                  <c:x val="-5.587208302694973E-3"/>
                  <c:y val="-2.3884397683873263E-4"/>
                </c:manualLayout>
              </c:layout>
              <c:showVal val="1"/>
            </c:dLbl>
            <c:dLbl>
              <c:idx val="4"/>
              <c:layout>
                <c:manualLayout>
                  <c:x val="-6.4094390678906309E-3"/>
                  <c:y val="-2.375071917053868E-3"/>
                </c:manualLayout>
              </c:layout>
              <c:showVal val="1"/>
            </c:dLbl>
            <c:dLbl>
              <c:idx val="5"/>
              <c:layout>
                <c:manualLayout>
                  <c:x val="-8.2196591060039773E-4"/>
                  <c:y val="1.2692656264182403E-3"/>
                </c:manualLayout>
              </c:layout>
              <c:showVal val="1"/>
            </c:dLbl>
            <c:dLbl>
              <c:idx val="6"/>
              <c:layout>
                <c:manualLayout>
                  <c:x val="-1.6409178900417176E-3"/>
                  <c:y val="1.0598235852914448E-3"/>
                </c:manualLayout>
              </c:layout>
              <c:showVal val="1"/>
            </c:dLbl>
            <c:dLbl>
              <c:idx val="7"/>
              <c:layout>
                <c:manualLayout>
                  <c:x val="3.3108371074576362E-3"/>
                  <c:y val="6.6307392414297495E-3"/>
                </c:manualLayout>
              </c:layout>
              <c:showVal val="1"/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</c:dLbl>
            <c:dLbl>
              <c:idx val="9"/>
              <c:layout>
                <c:manualLayout>
                  <c:x val="-2.1621621621621647E-2"/>
                  <c:y val="4.1627164362641057E-2"/>
                </c:manualLayout>
              </c:layout>
              <c:showVal val="1"/>
            </c:dLbl>
            <c:dLbl>
              <c:idx val="10"/>
              <c:layout>
                <c:manualLayout>
                  <c:x val="7.8511702566017429E-4"/>
                  <c:y val="1.5636550399913331E-2"/>
                </c:manualLayout>
              </c:layout>
              <c:showVal val="1"/>
            </c:dLbl>
            <c:dLbl>
              <c:idx val="11"/>
              <c:layout>
                <c:manualLayout>
                  <c:x val="-4.7871597766400084E-3"/>
                  <c:y val="1.5427108358786589E-2"/>
                </c:manualLayout>
              </c:layout>
              <c:showVal val="1"/>
            </c:dLbl>
            <c:dLbl>
              <c:idx val="12"/>
              <c:layout>
                <c:manualLayout>
                  <c:x val="-3.1159647079349487E-3"/>
                  <c:y val="1.9071238115836525E-2"/>
                </c:manualLayout>
              </c:layout>
              <c:showVal val="1"/>
            </c:dLbl>
            <c:dLbl>
              <c:idx val="13"/>
              <c:layout>
                <c:manualLayout>
                  <c:x val="-8.1994074369391983E-4"/>
                  <c:y val="2.2715575659308651E-2"/>
                </c:manualLayout>
              </c:layout>
              <c:showVal val="1"/>
            </c:dLbl>
            <c:dLbl>
              <c:idx val="14"/>
              <c:layout>
                <c:manualLayout>
                  <c:x val="2.2122506767907595E-3"/>
                  <c:y val="2.0579347719093498E-2"/>
                </c:manualLayout>
              </c:layout>
              <c:showVal val="1"/>
            </c:dLbl>
            <c:dLbl>
              <c:idx val="15"/>
              <c:layout>
                <c:manualLayout>
                  <c:x val="2.697874784222769E-3"/>
                  <c:y val="2.6150263375231735E-2"/>
                </c:manualLayout>
              </c:layout>
              <c:showVal val="1"/>
            </c:dLbl>
            <c:dLbl>
              <c:idx val="16"/>
              <c:layout>
                <c:manualLayout>
                  <c:x val="1.1199187615903554E-3"/>
                  <c:y val="2.786781501961557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formatCode>#,##0__;\–#,##0__;0__;@__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146898944"/>
        <c:axId val="146900480"/>
        <c:axId val="0"/>
      </c:bar3DChart>
      <c:catAx>
        <c:axId val="1468989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900480"/>
        <c:crosses val="autoZero"/>
        <c:lblAlgn val="ctr"/>
        <c:lblOffset val="100"/>
        <c:tickLblSkip val="2"/>
        <c:tickMarkSkip val="1"/>
      </c:catAx>
      <c:valAx>
        <c:axId val="146900480"/>
        <c:scaling>
          <c:orientation val="minMax"/>
        </c:scaling>
        <c:delete val="1"/>
        <c:axPos val="b"/>
        <c:numFmt formatCode="#,##0__;\–#,##0__;0__;@__" sourceLinked="1"/>
        <c:tickLblPos val="none"/>
        <c:crossAx val="146898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7220026835880456"/>
          <c:y val="2.8833661417322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6352196128624548E-3"/>
                  <c:y val="-9.9554811050825316E-3"/>
                </c:manualLayout>
              </c:layout>
              <c:showVal val="1"/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Val val="1"/>
            </c:dLbl>
            <c:dLbl>
              <c:idx val="2"/>
              <c:layout>
                <c:manualLayout>
                  <c:x val="6.3491562335997688E-3"/>
                  <c:y val="-6.1186526131282604E-3"/>
                </c:manualLayout>
              </c:layout>
              <c:showVal val="1"/>
            </c:dLbl>
            <c:dLbl>
              <c:idx val="3"/>
              <c:layout>
                <c:manualLayout>
                  <c:x val="5.5006737580450982E-3"/>
                  <c:y val="-1.3321668558212466E-3"/>
                </c:manualLayout>
              </c:layout>
              <c:showVal val="1"/>
            </c:dLbl>
            <c:dLbl>
              <c:idx val="4"/>
              <c:layout>
                <c:manualLayout>
                  <c:x val="2.4721184029834332E-3"/>
                  <c:y val="-2.2816182138154549E-3"/>
                </c:manualLayout>
              </c:layout>
              <c:showVal val="1"/>
            </c:dLbl>
            <c:dLbl>
              <c:idx val="5"/>
              <c:layout>
                <c:manualLayout>
                  <c:x val="5.9475861484416647E-3"/>
                  <c:y val="5.9281986927162849E-4"/>
                </c:manualLayout>
              </c:layout>
              <c:showVal val="1"/>
            </c:dLbl>
            <c:dLbl>
              <c:idx val="6"/>
              <c:layout>
                <c:manualLayout>
                  <c:x val="7.3402689644160831E-3"/>
                  <c:y val="-2.2688850703010853E-3"/>
                </c:manualLayout>
              </c:layout>
              <c:showVal val="1"/>
            </c:dLbl>
            <c:dLbl>
              <c:idx val="7"/>
              <c:layout>
                <c:manualLayout>
                  <c:x val="1.1156233807210814E-3"/>
                  <c:y val="4.4296483612258674E-3"/>
                </c:manualLayout>
              </c:layout>
              <c:showVal val="1"/>
            </c:dLbl>
            <c:dLbl>
              <c:idx val="8"/>
              <c:layout>
                <c:manualLayout>
                  <c:x val="7.4861892730173117E-3"/>
                  <c:y val="7.3042923516714606E-3"/>
                </c:manualLayout>
              </c:layout>
              <c:showVal val="1"/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Val val="1"/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Val val="1"/>
            </c:dLbl>
            <c:dLbl>
              <c:idx val="11"/>
              <c:layout>
                <c:manualLayout>
                  <c:x val="5.4147939076951762E-3"/>
                  <c:y val="1.5927606600932703E-2"/>
                </c:manualLayout>
              </c:layout>
              <c:showVal val="1"/>
            </c:dLbl>
            <c:dLbl>
              <c:idx val="12"/>
              <c:layout>
                <c:manualLayout>
                  <c:x val="1.3521234345065152E-3"/>
                  <c:y val="1.8802250591378369E-2"/>
                </c:manualLayout>
              </c:layout>
              <c:showVal val="1"/>
            </c:dLbl>
            <c:dLbl>
              <c:idx val="13"/>
              <c:layout>
                <c:manualLayout>
                  <c:x val="4.2099710426389938E-3"/>
                  <c:y val="2.1676688674465584E-2"/>
                </c:manualLayout>
              </c:layout>
              <c:showVal val="1"/>
            </c:dLbl>
            <c:dLbl>
              <c:idx val="14"/>
              <c:layout>
                <c:manualLayout>
                  <c:x val="5.2818102437106147E-3"/>
                  <c:y val="2.4551126757552607E-2"/>
                </c:manualLayout>
              </c:layout>
              <c:showVal val="1"/>
            </c:dLbl>
            <c:dLbl>
              <c:idx val="15"/>
              <c:layout>
                <c:manualLayout>
                  <c:x val="2.6363740144382326E-3"/>
                  <c:y val="2.7425564840639693E-2"/>
                </c:manualLayout>
              </c:layout>
              <c:showVal val="1"/>
            </c:dLbl>
            <c:dLbl>
              <c:idx val="16"/>
              <c:layout>
                <c:manualLayout>
                  <c:x val="-3.8327693155050381E-3"/>
                  <c:y val="3.030020883108534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'4.3.2'!$B$8:$B$24</c:f>
              <c:numCache>
                <c:formatCode>#,##0__;\–#,##0__;0__;@__</c:formatCode>
                <c:ptCount val="17"/>
                <c:pt idx="0">
                  <c:v>10566</c:v>
                </c:pt>
                <c:pt idx="1">
                  <c:v>2604</c:v>
                </c:pt>
                <c:pt idx="2">
                  <c:v>1886</c:v>
                </c:pt>
                <c:pt idx="3">
                  <c:v>4534</c:v>
                </c:pt>
                <c:pt idx="4">
                  <c:v>1881</c:v>
                </c:pt>
                <c:pt idx="5">
                  <c:v>258</c:v>
                </c:pt>
                <c:pt idx="6">
                  <c:v>3450</c:v>
                </c:pt>
                <c:pt idx="7">
                  <c:v>2158</c:v>
                </c:pt>
                <c:pt idx="8">
                  <c:v>2872</c:v>
                </c:pt>
                <c:pt idx="9">
                  <c:v>8356</c:v>
                </c:pt>
                <c:pt idx="10">
                  <c:v>297</c:v>
                </c:pt>
                <c:pt idx="11">
                  <c:v>5347</c:v>
                </c:pt>
                <c:pt idx="12">
                  <c:v>998</c:v>
                </c:pt>
                <c:pt idx="13">
                  <c:v>985</c:v>
                </c:pt>
                <c:pt idx="14">
                  <c:v>8842</c:v>
                </c:pt>
                <c:pt idx="15">
                  <c:v>7999</c:v>
                </c:pt>
                <c:pt idx="16">
                  <c:v>1007</c:v>
                </c:pt>
              </c:numCache>
            </c:numRef>
          </c:val>
        </c:ser>
        <c:dLbls>
          <c:showVal val="1"/>
        </c:dLbls>
        <c:gapWidth val="70"/>
        <c:shape val="cylinder"/>
        <c:axId val="146954112"/>
        <c:axId val="146955648"/>
        <c:axId val="0"/>
      </c:bar3DChart>
      <c:catAx>
        <c:axId val="1469541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955648"/>
        <c:crosses val="autoZero"/>
        <c:lblAlgn val="ctr"/>
        <c:lblOffset val="100"/>
        <c:tickLblSkip val="2"/>
        <c:tickMarkSkip val="1"/>
      </c:catAx>
      <c:valAx>
        <c:axId val="146955648"/>
        <c:scaling>
          <c:orientation val="minMax"/>
        </c:scaling>
        <c:delete val="1"/>
        <c:axPos val="b"/>
        <c:numFmt formatCode="#,##0__;\–#,##0__;0__;@__" sourceLinked="1"/>
        <c:tickLblPos val="none"/>
        <c:crossAx val="146954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4935"/>
          <c:h val="0.86564299424184332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940983438487757E-3"/>
                  <c:y val="-1.9299205765915865E-2"/>
                </c:manualLayout>
              </c:layout>
              <c:showVal val="1"/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Val val="1"/>
            </c:dLbl>
            <c:dLbl>
              <c:idx val="2"/>
              <c:layout>
                <c:manualLayout>
                  <c:x val="6.9294976268385823E-4"/>
                  <c:y val="-5.9627908723557475E-3"/>
                </c:manualLayout>
              </c:layout>
              <c:showVal val="1"/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Val val="1"/>
            </c:dLbl>
            <c:dLbl>
              <c:idx val="4"/>
              <c:layout>
                <c:manualLayout>
                  <c:x val="-6.8415007676532504E-3"/>
                  <c:y val="-2.2233049615212265E-3"/>
                </c:manualLayout>
              </c:layout>
              <c:showVal val="1"/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Val val="1"/>
            </c:dLbl>
            <c:dLbl>
              <c:idx val="6"/>
              <c:layout>
                <c:manualLayout>
                  <c:x val="-7.421651012721707E-3"/>
                  <c:y val="-4.0299816157072062E-4"/>
                </c:manualLayout>
              </c:layout>
              <c:showVal val="1"/>
            </c:dLbl>
            <c:dLbl>
              <c:idx val="7"/>
              <c:layout>
                <c:manualLayout>
                  <c:x val="2.20007806123978E-3"/>
                  <c:y val="6.2652092852093126E-3"/>
                </c:manualLayout>
              </c:layout>
              <c:showVal val="1"/>
            </c:dLbl>
            <c:dLbl>
              <c:idx val="8"/>
              <c:layout>
                <c:manualLayout>
                  <c:x val="-3.5804093363144751E-3"/>
                  <c:y val="9.0946451388991267E-3"/>
                </c:manualLayout>
              </c:layout>
              <c:showVal val="1"/>
            </c:dLbl>
            <c:dLbl>
              <c:idx val="9"/>
              <c:layout>
                <c:manualLayout>
                  <c:x val="2.6038346697167614E-3"/>
                  <c:y val="8.085309399498742E-3"/>
                </c:manualLayout>
              </c:layout>
              <c:showVal val="1"/>
            </c:dLbl>
            <c:dLbl>
              <c:idx val="10"/>
              <c:layout>
                <c:manualLayout>
                  <c:x val="3.1059897355958054E-4"/>
                  <c:y val="1.2834337735394774E-2"/>
                </c:manualLayout>
              </c:layout>
              <c:showVal val="1"/>
            </c:dLbl>
            <c:dLbl>
              <c:idx val="11"/>
              <c:layout>
                <c:manualLayout>
                  <c:x val="6.3398511655867037E-3"/>
                  <c:y val="1.5663773589084589E-2"/>
                </c:manualLayout>
              </c:layout>
              <c:showVal val="1"/>
            </c:dLbl>
            <c:dLbl>
              <c:idx val="12"/>
              <c:layout>
                <c:manualLayout>
                  <c:x val="-7.9463414876188541E-3"/>
                  <c:y val="1.6573823646229269E-2"/>
                </c:manualLayout>
              </c:layout>
              <c:showVal val="1"/>
            </c:dLbl>
            <c:dLbl>
              <c:idx val="13"/>
              <c:layout>
                <c:manualLayout>
                  <c:x val="-5.6310216045477339E-3"/>
                  <c:y val="1.9403259499919098E-2"/>
                </c:manualLayout>
              </c:layout>
              <c:showVal val="1"/>
            </c:dLbl>
            <c:dLbl>
              <c:idx val="14"/>
              <c:layout>
                <c:manualLayout>
                  <c:x val="7.5699603954545377E-3"/>
                  <c:y val="1.8393923760518689E-2"/>
                </c:manualLayout>
              </c:layout>
              <c:showVal val="1"/>
            </c:dLbl>
            <c:dLbl>
              <c:idx val="15"/>
              <c:layout>
                <c:manualLayout>
                  <c:x val="-3.1999425433455134E-3"/>
                  <c:y val="2.50623378929598E-2"/>
                </c:manualLayout>
              </c:layout>
              <c:showVal val="1"/>
            </c:dLbl>
            <c:dLbl>
              <c:idx val="16"/>
              <c:layout>
                <c:manualLayout>
                  <c:x val="9.7682868709743267E-4"/>
                  <c:y val="2.597238795010457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formatCode>#,##0__;\–#,##0__;0__;@__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166403456"/>
        <c:axId val="166425728"/>
        <c:axId val="0"/>
      </c:bar3DChart>
      <c:catAx>
        <c:axId val="1664034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425728"/>
        <c:crosses val="autoZero"/>
        <c:lblAlgn val="ctr"/>
        <c:lblOffset val="100"/>
        <c:tickLblSkip val="2"/>
        <c:tickMarkSkip val="1"/>
      </c:catAx>
      <c:valAx>
        <c:axId val="166425728"/>
        <c:scaling>
          <c:orientation val="minMax"/>
        </c:scaling>
        <c:delete val="1"/>
        <c:axPos val="b"/>
        <c:numFmt formatCode="#,##0__;\–#,##0__;0__;@__" sourceLinked="1"/>
        <c:tickLblPos val="none"/>
        <c:crossAx val="166403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75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19"/>
          <c:y val="0.10285733418402926"/>
          <c:w val="0.76580796252927497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</c:dLbl>
            <c:dLbl>
              <c:idx val="1"/>
              <c:layout>
                <c:manualLayout>
                  <c:x val="2.700751701152062E-2"/>
                  <c:y val="-1.8334774761702734E-2"/>
                </c:manualLayout>
              </c:layout>
              <c:showVal val="1"/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</c:dLbl>
            <c:dLbl>
              <c:idx val="4"/>
              <c:layout>
                <c:manualLayout>
                  <c:x val="7.5894109175187706E-3"/>
                  <c:y val="-4.1284754855669516E-3"/>
                </c:manualLayout>
              </c:layout>
              <c:showVal val="1"/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</c:dLbl>
            <c:dLbl>
              <c:idx val="6"/>
              <c:layout>
                <c:manualLayout>
                  <c:x val="6.1973164415645328E-3"/>
                  <c:y val="-3.7190564503361686E-4"/>
                </c:manualLayout>
              </c:layout>
              <c:showVal val="1"/>
            </c:dLbl>
            <c:dLbl>
              <c:idx val="7"/>
              <c:layout>
                <c:manualLayout>
                  <c:x val="8.5704113451600999E-4"/>
                  <c:y val="6.2682928948640838E-3"/>
                </c:manualLayout>
              </c:layout>
              <c:showVal val="1"/>
            </c:dLbl>
            <c:dLbl>
              <c:idx val="8"/>
              <c:layout>
                <c:manualLayout>
                  <c:x val="1.1671973666404266E-2"/>
                  <c:y val="9.0989605390569255E-3"/>
                </c:manualLayout>
              </c:layout>
              <c:showVal val="1"/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</c:dLbl>
            <c:dLbl>
              <c:idx val="10"/>
              <c:layout>
                <c:manualLayout>
                  <c:x val="4.8079443031624888E-3"/>
                  <c:y val="1.4760501651777416E-2"/>
                </c:manualLayout>
              </c:layout>
              <c:showVal val="1"/>
            </c:dLbl>
            <c:dLbl>
              <c:idx val="11"/>
              <c:layout>
                <c:manualLayout>
                  <c:x val="4.6996626084573221E-3"/>
                  <c:y val="1.7591169295970252E-2"/>
                </c:manualLayout>
              </c:layout>
              <c:showVal val="1"/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</c:dLbl>
            <c:dLbl>
              <c:idx val="13"/>
              <c:layout>
                <c:manualLayout>
                  <c:x val="4.0434363664469709E-3"/>
                  <c:y val="2.3252504584356008E-2"/>
                </c:manualLayout>
              </c:layout>
              <c:showVal val="1"/>
            </c:dLbl>
            <c:dLbl>
              <c:idx val="14"/>
              <c:layout>
                <c:manualLayout>
                  <c:x val="3.1040423994966415E-3"/>
                  <c:y val="2.6083172228548883E-2"/>
                </c:manualLayout>
              </c:layout>
              <c:showVal val="1"/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'4.3.3'!$B$8:$B$24</c:f>
              <c:numCache>
                <c:formatCode>#,##0__;\–#,##0__;0__;@__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166544896"/>
        <c:axId val="166546432"/>
        <c:axId val="0"/>
      </c:bar3DChart>
      <c:catAx>
        <c:axId val="1665448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546432"/>
        <c:crosses val="autoZero"/>
        <c:lblAlgn val="ctr"/>
        <c:lblOffset val="100"/>
        <c:tickLblSkip val="2"/>
        <c:tickMarkSkip val="1"/>
      </c:catAx>
      <c:valAx>
        <c:axId val="16654643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654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169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24"/>
          <c:y val="0.10815939278937381"/>
          <c:w val="0.732708508520313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1900673460090651E-3"/>
                  <c:y val="-2.1447078791829204E-2"/>
                </c:manualLayout>
              </c:layout>
              <c:showVal val="1"/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Val val="1"/>
            </c:dLbl>
            <c:dLbl>
              <c:idx val="2"/>
              <c:layout>
                <c:manualLayout>
                  <c:x val="-2.5570055729471899E-3"/>
                  <c:y val="-7.4292203149357522E-3"/>
                </c:manualLayout>
              </c:layout>
              <c:showVal val="1"/>
            </c:dLbl>
            <c:dLbl>
              <c:idx val="3"/>
              <c:layout>
                <c:manualLayout>
                  <c:x val="-3.6561403330365701E-3"/>
                  <c:y val="-3.2665908867357211E-3"/>
                </c:manualLayout>
              </c:layout>
              <c:showVal val="1"/>
            </c:dLbl>
            <c:dLbl>
              <c:idx val="4"/>
              <c:layout>
                <c:manualLayout>
                  <c:x val="-7.4250384737032358E-4"/>
                  <c:y val="-2.8988228197044798E-3"/>
                </c:manualLayout>
              </c:layout>
              <c:showVal val="1"/>
            </c:dLbl>
            <c:dLbl>
              <c:idx val="5"/>
              <c:layout>
                <c:manualLayout>
                  <c:x val="1.0426482268286832E-3"/>
                  <c:y val="-6.3372659833557101E-4"/>
                </c:manualLayout>
              </c:layout>
              <c:showVal val="1"/>
            </c:dLbl>
            <c:dLbl>
              <c:idx val="6"/>
              <c:layout>
                <c:manualLayout>
                  <c:x val="-1.0956596208555279E-3"/>
                  <c:y val="-2.6616358379777372E-4"/>
                </c:manualLayout>
              </c:layout>
              <c:showVal val="1"/>
            </c:dLbl>
            <c:dLbl>
              <c:idx val="7"/>
              <c:layout>
                <c:manualLayout>
                  <c:x val="3.5391530629210934E-3"/>
                  <c:y val="5.7939990512333788E-3"/>
                </c:manualLayout>
              </c:layout>
              <c:showVal val="1"/>
            </c:dLbl>
            <c:dLbl>
              <c:idx val="8"/>
              <c:layout>
                <c:manualLayout>
                  <c:x val="-2.4608582198804188E-3"/>
                  <c:y val="9.9566284794334568E-3"/>
                </c:manualLayout>
              </c:layout>
              <c:showVal val="1"/>
            </c:dLbl>
            <c:dLbl>
              <c:idx val="9"/>
              <c:layout>
                <c:manualLayout>
                  <c:x val="2.0801078903223045E-3"/>
                  <c:y val="1.4119257907633515E-2"/>
                </c:manualLayout>
              </c:layout>
              <c:showVal val="1"/>
            </c:dLbl>
            <c:dLbl>
              <c:idx val="10"/>
              <c:layout>
                <c:manualLayout>
                  <c:x val="-1.7143528605033393E-3"/>
                  <c:y val="1.4486820922171271E-2"/>
                </c:manualLayout>
              </c:layout>
              <c:showVal val="1"/>
            </c:dLbl>
            <c:dLbl>
              <c:idx val="11"/>
              <c:layout>
                <c:manualLayout>
                  <c:x val="-6.2315497956372742E-3"/>
                  <c:y val="1.6752122196033621E-2"/>
                </c:manualLayout>
              </c:layout>
              <c:showVal val="1"/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</c:dLbl>
            <c:dLbl>
              <c:idx val="14"/>
              <c:layout>
                <c:manualLayout>
                  <c:x val="-2.3673802143623752E-3"/>
                  <c:y val="2.1649877653309366E-2"/>
                </c:manualLayout>
              </c:layout>
              <c:showVal val="1"/>
            </c:dLbl>
            <c:dLbl>
              <c:idx val="15"/>
              <c:layout>
                <c:manualLayout>
                  <c:x val="1.3430522936389263E-2"/>
                  <c:y val="1.8222374254184829E-2"/>
                </c:manualLayout>
              </c:layout>
              <c:showVal val="1"/>
            </c:dLbl>
            <c:dLbl>
              <c:idx val="16"/>
              <c:layout>
                <c:manualLayout>
                  <c:x val="-5.968909473485543E-3"/>
                  <c:y val="2.997513650970940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166579200"/>
        <c:axId val="166626048"/>
        <c:axId val="0"/>
      </c:bar3DChart>
      <c:catAx>
        <c:axId val="1665792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626048"/>
        <c:crosses val="autoZero"/>
        <c:lblAlgn val="ctr"/>
        <c:lblOffset val="100"/>
        <c:tickLblSkip val="2"/>
        <c:tickMarkSkip val="1"/>
      </c:catAx>
      <c:valAx>
        <c:axId val="166626048"/>
        <c:scaling>
          <c:orientation val="minMax"/>
        </c:scaling>
        <c:delete val="1"/>
        <c:axPos val="b"/>
        <c:numFmt formatCode="#,##0__;\–#,##0__;0__;@__" sourceLinked="1"/>
        <c:tickLblPos val="none"/>
        <c:crossAx val="166579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06"/>
          <c:y val="5.06089929548280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1031E-2"/>
                </c:manualLayout>
              </c:layout>
              <c:showVal val="1"/>
            </c:dLbl>
            <c:dLbl>
              <c:idx val="1"/>
              <c:layout>
                <c:manualLayout>
                  <c:x val="2.0702276271612096E-2"/>
                  <c:y val="-1.5507491769319695E-2"/>
                </c:manualLayout>
              </c:layout>
              <c:showVal val="1"/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</c:dLbl>
            <c:dLbl>
              <c:idx val="3"/>
              <c:layout>
                <c:manualLayout>
                  <c:x val="1.027362872674413E-2"/>
                  <c:y val="-4.0590210158236691E-3"/>
                </c:manualLayout>
              </c:layout>
              <c:showVal val="1"/>
            </c:dLbl>
            <c:dLbl>
              <c:idx val="4"/>
              <c:layout>
                <c:manualLayout>
                  <c:x val="7.6988910322911648E-3"/>
                  <c:y val="-3.3650753597269842E-3"/>
                </c:manualLayout>
              </c:layout>
              <c:showVal val="1"/>
            </c:dLbl>
            <c:dLbl>
              <c:idx val="5"/>
              <c:layout>
                <c:manualLayout>
                  <c:x val="5.9216909529468606E-3"/>
                  <c:y val="-6.5905726902265561E-4"/>
                </c:manualLayout>
              </c:layout>
              <c:showVal val="1"/>
            </c:dLbl>
            <c:dLbl>
              <c:idx val="6"/>
              <c:layout>
                <c:manualLayout>
                  <c:x val="5.9379236914090675E-3"/>
                  <c:y val="-1.9771840475336462E-3"/>
                </c:manualLayout>
              </c:layout>
              <c:showVal val="1"/>
            </c:dLbl>
            <c:dLbl>
              <c:idx val="7"/>
              <c:layout>
                <c:manualLayout>
                  <c:x val="3.9965213632855024E-4"/>
                  <c:y val="4.7529789123860093E-3"/>
                </c:manualLayout>
              </c:layout>
              <c:showVal val="1"/>
            </c:dLbl>
            <c:dLbl>
              <c:idx val="8"/>
              <c:layout>
                <c:manualLayout>
                  <c:x val="5.8242575677320205E-3"/>
                  <c:y val="7.4589970030902878E-3"/>
                </c:manualLayout>
              </c:layout>
              <c:showVal val="1"/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</c:dLbl>
            <c:dLbl>
              <c:idx val="10"/>
              <c:layout>
                <c:manualLayout>
                  <c:x val="9.1949223527554944E-3"/>
                  <c:y val="1.4883105619106626E-2"/>
                </c:manualLayout>
              </c:layout>
              <c:showVal val="1"/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</c:dLbl>
            <c:dLbl>
              <c:idx val="12"/>
              <c:layout>
                <c:manualLayout>
                  <c:x val="6.4507820984237001E-3"/>
                  <c:y val="2.0295359068779675E-2"/>
                </c:manualLayout>
              </c:layout>
              <c:showVal val="1"/>
            </c:dLbl>
            <c:dLbl>
              <c:idx val="13"/>
              <c:layout>
                <c:manualLayout>
                  <c:x val="1.016190814350016E-2"/>
                  <c:y val="2.3001377159483975E-2"/>
                </c:manualLayout>
              </c:layout>
              <c:showVal val="1"/>
            </c:dLbl>
            <c:dLbl>
              <c:idx val="14"/>
              <c:layout>
                <c:manualLayout>
                  <c:x val="2.1733205176120247E-3"/>
                  <c:y val="2.5707395250188302E-2"/>
                </c:manualLayout>
              </c:layout>
              <c:showVal val="1"/>
            </c:dLbl>
            <c:dLbl>
              <c:idx val="15"/>
              <c:layout>
                <c:manualLayout>
                  <c:x val="-7.0787241809893244E-4"/>
                  <c:y val="2.8413413340892573E-2"/>
                </c:manualLayout>
              </c:layout>
              <c:showVal val="1"/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'4.3.4'!$B$9:$B$25</c:f>
              <c:numCache>
                <c:formatCode>#,##0__;\–#,##0__;0__;@__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166671488"/>
        <c:axId val="166673024"/>
        <c:axId val="0"/>
      </c:bar3DChart>
      <c:catAx>
        <c:axId val="1666714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673024"/>
        <c:crosses val="autoZero"/>
        <c:lblAlgn val="ctr"/>
        <c:lblOffset val="100"/>
        <c:tickLblSkip val="2"/>
        <c:tickMarkSkip val="1"/>
      </c:catAx>
      <c:valAx>
        <c:axId val="16667302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6671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 macro="">
      <xdr:nvGraphicFramePr>
        <xdr:cNvPr id="22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29</xdr:row>
      <xdr:rowOff>28574</xdr:rowOff>
    </xdr:from>
    <xdr:to>
      <xdr:col>8</xdr:col>
      <xdr:colOff>901700</xdr:colOff>
      <xdr:row>52</xdr:row>
      <xdr:rowOff>165099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53</xdr:row>
      <xdr:rowOff>139700</xdr:rowOff>
    </xdr:from>
    <xdr:to>
      <xdr:col>8</xdr:col>
      <xdr:colOff>930275</xdr:colOff>
      <xdr:row>79</xdr:row>
      <xdr:rowOff>53975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66675</xdr:rowOff>
    </xdr:from>
    <xdr:to>
      <xdr:col>3</xdr:col>
      <xdr:colOff>1778000</xdr:colOff>
      <xdr:row>59</xdr:row>
      <xdr:rowOff>104775</xdr:rowOff>
    </xdr:to>
    <xdr:graphicFrame macro="">
      <xdr:nvGraphicFramePr>
        <xdr:cNvPr id="11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28575</xdr:rowOff>
    </xdr:from>
    <xdr:to>
      <xdr:col>3</xdr:col>
      <xdr:colOff>1054100</xdr:colOff>
      <xdr:row>63</xdr:row>
      <xdr:rowOff>38100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32</xdr:row>
      <xdr:rowOff>3175</xdr:rowOff>
    </xdr:from>
    <xdr:to>
      <xdr:col>3</xdr:col>
      <xdr:colOff>1168400</xdr:colOff>
      <xdr:row>64</xdr:row>
      <xdr:rowOff>149225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30</xdr:row>
      <xdr:rowOff>117475</xdr:rowOff>
    </xdr:from>
    <xdr:to>
      <xdr:col>4</xdr:col>
      <xdr:colOff>92075</xdr:colOff>
      <xdr:row>65</xdr:row>
      <xdr:rowOff>117475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28</xdr:row>
      <xdr:rowOff>127000</xdr:rowOff>
    </xdr:from>
    <xdr:to>
      <xdr:col>8</xdr:col>
      <xdr:colOff>911225</xdr:colOff>
      <xdr:row>59</xdr:row>
      <xdr:rowOff>107950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61</xdr:row>
      <xdr:rowOff>41275</xdr:rowOff>
    </xdr:from>
    <xdr:to>
      <xdr:col>8</xdr:col>
      <xdr:colOff>914400</xdr:colOff>
      <xdr:row>92</xdr:row>
      <xdr:rowOff>41275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29</xdr:row>
      <xdr:rowOff>34925</xdr:rowOff>
    </xdr:from>
    <xdr:to>
      <xdr:col>8</xdr:col>
      <xdr:colOff>781050</xdr:colOff>
      <xdr:row>60</xdr:row>
      <xdr:rowOff>6350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61</xdr:row>
      <xdr:rowOff>3175</xdr:rowOff>
    </xdr:from>
    <xdr:to>
      <xdr:col>8</xdr:col>
      <xdr:colOff>781050</xdr:colOff>
      <xdr:row>91</xdr:row>
      <xdr:rowOff>88900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30</xdr:row>
      <xdr:rowOff>28575</xdr:rowOff>
    </xdr:from>
    <xdr:to>
      <xdr:col>4</xdr:col>
      <xdr:colOff>1473200</xdr:colOff>
      <xdr:row>60</xdr:row>
      <xdr:rowOff>133350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28</xdr:row>
      <xdr:rowOff>127000</xdr:rowOff>
    </xdr:from>
    <xdr:to>
      <xdr:col>5</xdr:col>
      <xdr:colOff>0</xdr:colOff>
      <xdr:row>60</xdr:row>
      <xdr:rowOff>28575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28</xdr:row>
      <xdr:rowOff>152400</xdr:rowOff>
    </xdr:from>
    <xdr:to>
      <xdr:col>8</xdr:col>
      <xdr:colOff>723900</xdr:colOff>
      <xdr:row>59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774700</xdr:colOff>
      <xdr:row>91</xdr:row>
      <xdr:rowOff>123825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L39"/>
  <sheetViews>
    <sheetView showGridLines="0" view="pageBreakPreview" zoomScale="75" zoomScaleNormal="75" workbookViewId="0">
      <selection activeCell="J25" sqref="J25"/>
    </sheetView>
  </sheetViews>
  <sheetFormatPr baseColWidth="10" defaultColWidth="19.140625" defaultRowHeight="12.75"/>
  <cols>
    <col min="1" max="1" width="25.42578125" style="17" customWidth="1"/>
    <col min="2" max="9" width="15.42578125" style="17" customWidth="1"/>
    <col min="10" max="16384" width="19.140625" style="17"/>
  </cols>
  <sheetData>
    <row r="1" spans="1:10" ht="18">
      <c r="A1" s="309" t="s">
        <v>47</v>
      </c>
      <c r="B1" s="309"/>
      <c r="C1" s="309"/>
      <c r="D1" s="309"/>
      <c r="E1" s="309"/>
      <c r="F1" s="309"/>
      <c r="G1" s="309"/>
      <c r="H1" s="309"/>
      <c r="I1" s="309"/>
    </row>
    <row r="3" spans="1:10" ht="15">
      <c r="A3" s="310" t="s">
        <v>218</v>
      </c>
      <c r="B3" s="310"/>
      <c r="C3" s="310"/>
      <c r="D3" s="310"/>
      <c r="E3" s="310"/>
      <c r="F3" s="310"/>
      <c r="G3" s="310"/>
      <c r="H3" s="310"/>
      <c r="I3" s="310"/>
    </row>
    <row r="4" spans="1:10" ht="13.5" thickBot="1">
      <c r="A4" s="71"/>
      <c r="B4" s="71"/>
      <c r="C4" s="71"/>
      <c r="D4" s="71"/>
      <c r="E4" s="71"/>
      <c r="F4" s="71"/>
      <c r="G4" s="71"/>
      <c r="H4" s="71"/>
      <c r="I4" s="71"/>
    </row>
    <row r="5" spans="1:10" s="218" customFormat="1" ht="24.75" customHeight="1">
      <c r="A5" s="216"/>
      <c r="B5" s="170" t="s">
        <v>56</v>
      </c>
      <c r="C5" s="170" t="s">
        <v>1</v>
      </c>
      <c r="D5" s="311" t="s">
        <v>0</v>
      </c>
      <c r="E5" s="312"/>
      <c r="F5" s="312"/>
      <c r="G5" s="312"/>
      <c r="H5" s="313"/>
      <c r="I5" s="217" t="s">
        <v>55</v>
      </c>
    </row>
    <row r="6" spans="1:10" s="218" customFormat="1" ht="24.75" customHeight="1">
      <c r="A6" s="219" t="s">
        <v>3</v>
      </c>
      <c r="B6" s="171" t="s">
        <v>4</v>
      </c>
      <c r="C6" s="171" t="s">
        <v>5</v>
      </c>
      <c r="D6" s="306" t="s">
        <v>63</v>
      </c>
      <c r="E6" s="307"/>
      <c r="F6" s="308"/>
      <c r="G6" s="306" t="s">
        <v>64</v>
      </c>
      <c r="H6" s="308"/>
      <c r="I6" s="220" t="s">
        <v>39</v>
      </c>
    </row>
    <row r="7" spans="1:10" s="218" customFormat="1" ht="24.75" customHeight="1" thickBot="1">
      <c r="A7" s="221"/>
      <c r="B7" s="172" t="s">
        <v>39</v>
      </c>
      <c r="C7" s="172" t="s">
        <v>57</v>
      </c>
      <c r="D7" s="222" t="s">
        <v>35</v>
      </c>
      <c r="E7" s="222" t="s">
        <v>88</v>
      </c>
      <c r="F7" s="222" t="s">
        <v>89</v>
      </c>
      <c r="G7" s="222" t="s">
        <v>35</v>
      </c>
      <c r="H7" s="222" t="s">
        <v>90</v>
      </c>
      <c r="I7" s="223" t="s">
        <v>2</v>
      </c>
    </row>
    <row r="8" spans="1:10">
      <c r="A8" s="72" t="s">
        <v>7</v>
      </c>
      <c r="B8" s="73">
        <v>79321</v>
      </c>
      <c r="C8" s="73">
        <v>918284</v>
      </c>
      <c r="D8" s="73">
        <v>77661</v>
      </c>
      <c r="E8" s="73">
        <v>915946</v>
      </c>
      <c r="F8" s="73">
        <v>655519</v>
      </c>
      <c r="G8" s="73">
        <v>716</v>
      </c>
      <c r="H8" s="73">
        <v>2338</v>
      </c>
      <c r="I8" s="74">
        <v>944</v>
      </c>
      <c r="J8" s="19"/>
    </row>
    <row r="9" spans="1:10">
      <c r="A9" s="75" t="s">
        <v>8</v>
      </c>
      <c r="B9" s="76">
        <v>23464</v>
      </c>
      <c r="C9" s="76">
        <v>486428</v>
      </c>
      <c r="D9" s="76">
        <v>22287</v>
      </c>
      <c r="E9" s="76">
        <v>486130</v>
      </c>
      <c r="F9" s="76">
        <v>336312</v>
      </c>
      <c r="G9" s="76">
        <v>64</v>
      </c>
      <c r="H9" s="76">
        <v>299</v>
      </c>
      <c r="I9" s="77">
        <v>1113</v>
      </c>
    </row>
    <row r="10" spans="1:10">
      <c r="A10" s="75" t="s">
        <v>9</v>
      </c>
      <c r="B10" s="76">
        <v>10140</v>
      </c>
      <c r="C10" s="76">
        <v>338615</v>
      </c>
      <c r="D10" s="76">
        <v>9208</v>
      </c>
      <c r="E10" s="76">
        <v>338274</v>
      </c>
      <c r="F10" s="76">
        <v>222947</v>
      </c>
      <c r="G10" s="76">
        <v>177</v>
      </c>
      <c r="H10" s="76">
        <v>341</v>
      </c>
      <c r="I10" s="77">
        <v>755</v>
      </c>
    </row>
    <row r="11" spans="1:10">
      <c r="A11" s="75" t="s">
        <v>10</v>
      </c>
      <c r="B11" s="76">
        <v>15843</v>
      </c>
      <c r="C11" s="76">
        <v>259797</v>
      </c>
      <c r="D11" s="76">
        <v>15805</v>
      </c>
      <c r="E11" s="76">
        <v>259441</v>
      </c>
      <c r="F11" s="76">
        <v>187251</v>
      </c>
      <c r="G11" s="76">
        <v>30</v>
      </c>
      <c r="H11" s="76">
        <v>356</v>
      </c>
      <c r="I11" s="77">
        <v>8</v>
      </c>
    </row>
    <row r="12" spans="1:10">
      <c r="A12" s="75" t="s">
        <v>11</v>
      </c>
      <c r="B12" s="76">
        <v>14960</v>
      </c>
      <c r="C12" s="76">
        <v>798800</v>
      </c>
      <c r="D12" s="76">
        <v>14553</v>
      </c>
      <c r="E12" s="76">
        <v>798297</v>
      </c>
      <c r="F12" s="76">
        <v>546893</v>
      </c>
      <c r="G12" s="76">
        <v>139</v>
      </c>
      <c r="H12" s="76">
        <v>503</v>
      </c>
      <c r="I12" s="77">
        <v>268</v>
      </c>
      <c r="J12" s="39"/>
    </row>
    <row r="13" spans="1:10">
      <c r="A13" s="75" t="s">
        <v>12</v>
      </c>
      <c r="B13" s="76">
        <v>9727</v>
      </c>
      <c r="C13" s="76">
        <v>338695</v>
      </c>
      <c r="D13" s="76">
        <v>9417</v>
      </c>
      <c r="E13" s="76">
        <v>337936</v>
      </c>
      <c r="F13" s="76">
        <v>215835</v>
      </c>
      <c r="G13" s="76">
        <v>53</v>
      </c>
      <c r="H13" s="76">
        <v>759</v>
      </c>
      <c r="I13" s="77">
        <v>257</v>
      </c>
      <c r="J13" s="39"/>
    </row>
    <row r="14" spans="1:10">
      <c r="A14" s="75" t="s">
        <v>13</v>
      </c>
      <c r="B14" s="76">
        <v>50190</v>
      </c>
      <c r="C14" s="76">
        <v>2910714</v>
      </c>
      <c r="D14" s="76">
        <v>48760</v>
      </c>
      <c r="E14" s="76">
        <v>2908776</v>
      </c>
      <c r="F14" s="76">
        <v>2261685</v>
      </c>
      <c r="G14" s="76">
        <v>298</v>
      </c>
      <c r="H14" s="76">
        <v>1938</v>
      </c>
      <c r="I14" s="77">
        <v>1132</v>
      </c>
      <c r="J14" s="39"/>
    </row>
    <row r="15" spans="1:10">
      <c r="A15" s="75" t="s">
        <v>14</v>
      </c>
      <c r="B15" s="76">
        <v>59097</v>
      </c>
      <c r="C15" s="76">
        <v>1646413</v>
      </c>
      <c r="D15" s="76">
        <v>57299</v>
      </c>
      <c r="E15" s="76">
        <v>1643510</v>
      </c>
      <c r="F15" s="76">
        <v>1125268</v>
      </c>
      <c r="G15" s="76">
        <v>390</v>
      </c>
      <c r="H15" s="76">
        <v>2903</v>
      </c>
      <c r="I15" s="77">
        <v>1408</v>
      </c>
      <c r="J15" s="39"/>
    </row>
    <row r="16" spans="1:10">
      <c r="A16" s="75" t="s">
        <v>15</v>
      </c>
      <c r="B16" s="76">
        <v>10339</v>
      </c>
      <c r="C16" s="76">
        <v>249043</v>
      </c>
      <c r="D16" s="76">
        <v>10167</v>
      </c>
      <c r="E16" s="76">
        <v>248782</v>
      </c>
      <c r="F16" s="76">
        <v>176280</v>
      </c>
      <c r="G16" s="76">
        <v>51</v>
      </c>
      <c r="H16" s="76">
        <v>261</v>
      </c>
      <c r="I16" s="77">
        <v>121</v>
      </c>
      <c r="J16" s="39"/>
    </row>
    <row r="17" spans="1:12">
      <c r="A17" s="75" t="s">
        <v>16</v>
      </c>
      <c r="B17" s="76">
        <v>93343</v>
      </c>
      <c r="C17" s="76">
        <v>6502199</v>
      </c>
      <c r="D17" s="76">
        <v>89912</v>
      </c>
      <c r="E17" s="76">
        <v>6493646</v>
      </c>
      <c r="F17" s="76">
        <v>5295684</v>
      </c>
      <c r="G17" s="76">
        <v>698</v>
      </c>
      <c r="H17" s="76">
        <v>8553</v>
      </c>
      <c r="I17" s="77">
        <v>2734</v>
      </c>
      <c r="J17" s="39"/>
    </row>
    <row r="18" spans="1:12">
      <c r="A18" s="75" t="s">
        <v>17</v>
      </c>
      <c r="B18" s="76">
        <v>7878</v>
      </c>
      <c r="C18" s="76">
        <v>377770</v>
      </c>
      <c r="D18" s="76">
        <v>7650</v>
      </c>
      <c r="E18" s="76">
        <v>377693</v>
      </c>
      <c r="F18" s="76">
        <v>304150</v>
      </c>
      <c r="G18" s="76">
        <v>27</v>
      </c>
      <c r="H18" s="76">
        <v>77</v>
      </c>
      <c r="I18" s="77">
        <v>200</v>
      </c>
      <c r="J18" s="39"/>
    </row>
    <row r="19" spans="1:12">
      <c r="A19" s="75" t="s">
        <v>18</v>
      </c>
      <c r="B19" s="76">
        <v>119883</v>
      </c>
      <c r="C19" s="76">
        <v>5181060</v>
      </c>
      <c r="D19" s="76">
        <v>118070</v>
      </c>
      <c r="E19" s="76">
        <v>5094646</v>
      </c>
      <c r="F19" s="76">
        <v>4045815</v>
      </c>
      <c r="G19" s="76">
        <v>224</v>
      </c>
      <c r="H19" s="76">
        <v>86414</v>
      </c>
      <c r="I19" s="77">
        <v>1589</v>
      </c>
      <c r="J19" s="39"/>
    </row>
    <row r="20" spans="1:12">
      <c r="A20" s="75" t="s">
        <v>19</v>
      </c>
      <c r="B20" s="76">
        <v>118128</v>
      </c>
      <c r="C20" s="76">
        <v>870440</v>
      </c>
      <c r="D20" s="76">
        <v>117320</v>
      </c>
      <c r="E20" s="76">
        <v>870020</v>
      </c>
      <c r="F20" s="76">
        <v>637754</v>
      </c>
      <c r="G20" s="76">
        <v>159</v>
      </c>
      <c r="H20" s="76">
        <v>420</v>
      </c>
      <c r="I20" s="77">
        <v>649</v>
      </c>
      <c r="J20" s="39"/>
    </row>
    <row r="21" spans="1:12">
      <c r="A21" s="75" t="s">
        <v>20</v>
      </c>
      <c r="B21" s="76">
        <v>30618</v>
      </c>
      <c r="C21" s="76">
        <v>508230</v>
      </c>
      <c r="D21" s="76">
        <v>29867</v>
      </c>
      <c r="E21" s="76">
        <v>498894</v>
      </c>
      <c r="F21" s="76">
        <v>375863</v>
      </c>
      <c r="G21" s="76">
        <v>224</v>
      </c>
      <c r="H21" s="76">
        <v>9335</v>
      </c>
      <c r="I21" s="77">
        <v>527</v>
      </c>
      <c r="J21" s="39"/>
    </row>
    <row r="22" spans="1:12">
      <c r="A22" s="75" t="s">
        <v>21</v>
      </c>
      <c r="B22" s="76">
        <v>64279</v>
      </c>
      <c r="C22" s="76">
        <v>3079385</v>
      </c>
      <c r="D22" s="76">
        <v>63058</v>
      </c>
      <c r="E22" s="76">
        <v>3076496</v>
      </c>
      <c r="F22" s="76">
        <v>2491728</v>
      </c>
      <c r="G22" s="76">
        <v>250</v>
      </c>
      <c r="H22" s="76">
        <v>2890</v>
      </c>
      <c r="I22" s="77">
        <v>972</v>
      </c>
      <c r="J22" s="39"/>
    </row>
    <row r="23" spans="1:12">
      <c r="A23" s="75" t="s">
        <v>22</v>
      </c>
      <c r="B23" s="76">
        <v>244566</v>
      </c>
      <c r="C23" s="76">
        <v>5507376</v>
      </c>
      <c r="D23" s="76">
        <v>241068</v>
      </c>
      <c r="E23" s="76">
        <v>5479045</v>
      </c>
      <c r="F23" s="76">
        <v>4368998</v>
      </c>
      <c r="G23" s="76">
        <v>911</v>
      </c>
      <c r="H23" s="76">
        <v>28331</v>
      </c>
      <c r="I23" s="77">
        <v>2588</v>
      </c>
      <c r="J23" s="39"/>
    </row>
    <row r="24" spans="1:12">
      <c r="A24" s="75" t="s">
        <v>23</v>
      </c>
      <c r="B24" s="76">
        <v>13218</v>
      </c>
      <c r="C24" s="76">
        <v>68922</v>
      </c>
      <c r="D24" s="76">
        <v>12198</v>
      </c>
      <c r="E24" s="76">
        <v>68452</v>
      </c>
      <c r="F24" s="76">
        <v>52209</v>
      </c>
      <c r="G24" s="76">
        <v>151</v>
      </c>
      <c r="H24" s="76">
        <v>470</v>
      </c>
      <c r="I24" s="77">
        <v>869</v>
      </c>
      <c r="J24" s="39"/>
    </row>
    <row r="25" spans="1:12">
      <c r="A25" s="78"/>
      <c r="B25" s="76"/>
      <c r="C25" s="76"/>
      <c r="D25" s="76"/>
      <c r="E25" s="76"/>
      <c r="F25" s="76"/>
      <c r="G25" s="76"/>
      <c r="H25" s="76"/>
      <c r="I25" s="77"/>
    </row>
    <row r="26" spans="1:12" s="25" customFormat="1" ht="13.5" thickBot="1">
      <c r="A26" s="136" t="s">
        <v>61</v>
      </c>
      <c r="B26" s="137">
        <v>965002</v>
      </c>
      <c r="C26" s="137">
        <v>30042209</v>
      </c>
      <c r="D26" s="137">
        <v>944305</v>
      </c>
      <c r="E26" s="137">
        <v>29896021</v>
      </c>
      <c r="F26" s="137">
        <v>23300221</v>
      </c>
      <c r="G26" s="137">
        <f t="shared" ref="G26:I26" si="0">SUM(G8:G25)</f>
        <v>4562</v>
      </c>
      <c r="H26" s="137">
        <f t="shared" si="0"/>
        <v>146188</v>
      </c>
      <c r="I26" s="138">
        <f t="shared" si="0"/>
        <v>16134</v>
      </c>
    </row>
    <row r="27" spans="1:12" ht="25.5" customHeight="1">
      <c r="A27" s="224" t="s">
        <v>219</v>
      </c>
      <c r="B27" s="224"/>
      <c r="C27" s="79"/>
      <c r="D27" s="79"/>
      <c r="E27" s="79"/>
      <c r="F27" s="79"/>
      <c r="G27" s="79"/>
      <c r="H27" s="79"/>
      <c r="I27" s="79"/>
    </row>
    <row r="28" spans="1:12">
      <c r="A28" s="1" t="s">
        <v>91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>
      <c r="A29" s="15" t="s">
        <v>69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>
      <c r="A30" s="17" t="s">
        <v>70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1:12">
      <c r="C31" s="305"/>
      <c r="D31" s="305"/>
      <c r="E31" s="305"/>
      <c r="F31"/>
      <c r="G31"/>
      <c r="H31"/>
      <c r="I31"/>
    </row>
    <row r="32" spans="1:12">
      <c r="C32"/>
      <c r="D32"/>
      <c r="E32"/>
      <c r="F32"/>
      <c r="G32"/>
      <c r="H32"/>
      <c r="I32"/>
    </row>
    <row r="33" spans="2:9">
      <c r="B33" s="39"/>
      <c r="C33" s="46"/>
      <c r="D33" s="62"/>
      <c r="E33" s="62"/>
      <c r="F33" s="62"/>
      <c r="G33" s="46"/>
      <c r="H33" s="46"/>
      <c r="I33" s="46"/>
    </row>
    <row r="34" spans="2:9">
      <c r="C34"/>
      <c r="D34" s="46"/>
      <c r="E34"/>
      <c r="F34"/>
      <c r="G34"/>
      <c r="H34"/>
      <c r="I34"/>
    </row>
    <row r="35" spans="2:9">
      <c r="C35"/>
      <c r="D35"/>
      <c r="E35"/>
      <c r="F35"/>
      <c r="G35"/>
      <c r="H35"/>
      <c r="I35"/>
    </row>
    <row r="36" spans="2:9">
      <c r="B36" s="39"/>
      <c r="C36" s="39"/>
      <c r="D36" s="39"/>
      <c r="E36" s="39"/>
      <c r="F36" s="39"/>
      <c r="G36" s="39"/>
      <c r="H36" s="39"/>
      <c r="I36" s="39"/>
    </row>
    <row r="37" spans="2:9">
      <c r="C37"/>
      <c r="D37"/>
      <c r="E37"/>
      <c r="F37"/>
      <c r="G37"/>
    </row>
    <row r="38" spans="2:9">
      <c r="C38"/>
      <c r="D38"/>
      <c r="E38"/>
      <c r="F38"/>
      <c r="G38"/>
    </row>
    <row r="39" spans="2:9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phoneticPr fontId="8" type="noConversion"/>
  <conditionalFormatting sqref="J12:J24">
    <cfRule type="cellIs" dxfId="19" priority="1" stopIfTrue="1" operator="notEqual">
      <formula>B12</formula>
    </cfRule>
  </conditionalFormatting>
  <printOptions horizontalCentered="1"/>
  <pageMargins left="0.78740157480314965" right="0.78740157480314965" top="0.59055118110236227" bottom="0.98425196850393704" header="0" footer="0"/>
  <pageSetup paperSize="9" scale="51" orientation="portrait" horizontalDpi="4294967292" r:id="rId1"/>
  <headerFooter alignWithMargins="0"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Hoja71">
    <pageSetUpPr fitToPage="1"/>
  </sheetPr>
  <dimension ref="A1:Q36"/>
  <sheetViews>
    <sheetView showGridLines="0" view="pageBreakPreview" topLeftCell="A4" zoomScale="75" zoomScaleNormal="75" workbookViewId="0">
      <selection activeCell="I11" sqref="I11"/>
    </sheetView>
  </sheetViews>
  <sheetFormatPr baseColWidth="10" defaultColWidth="19.140625" defaultRowHeight="12.75"/>
  <cols>
    <col min="1" max="1" width="29" style="36" customWidth="1"/>
    <col min="2" max="9" width="16.5703125" style="36" customWidth="1"/>
    <col min="10" max="10" width="9.5703125" style="6" customWidth="1"/>
    <col min="11" max="16384" width="19.140625" style="6"/>
  </cols>
  <sheetData>
    <row r="1" spans="1:17" ht="18">
      <c r="A1" s="348" t="s">
        <v>47</v>
      </c>
      <c r="B1" s="348"/>
      <c r="C1" s="348"/>
      <c r="D1" s="348"/>
      <c r="E1" s="348"/>
      <c r="F1" s="348"/>
      <c r="G1" s="348"/>
      <c r="H1" s="348"/>
      <c r="I1" s="348"/>
      <c r="K1" s="7"/>
      <c r="L1" s="7"/>
      <c r="M1" s="7"/>
      <c r="N1" s="7"/>
      <c r="O1" s="7"/>
      <c r="P1" s="7"/>
      <c r="Q1" s="7"/>
    </row>
    <row r="3" spans="1:17" ht="15">
      <c r="A3" s="360" t="s">
        <v>235</v>
      </c>
      <c r="B3" s="360"/>
      <c r="C3" s="360"/>
      <c r="D3" s="360"/>
      <c r="E3" s="360"/>
      <c r="F3" s="360"/>
      <c r="G3" s="360"/>
      <c r="H3" s="360"/>
      <c r="I3" s="360"/>
      <c r="J3" s="132"/>
      <c r="K3" s="132"/>
    </row>
    <row r="4" spans="1:17" ht="13.5" thickBot="1">
      <c r="A4" s="103"/>
      <c r="B4" s="103"/>
      <c r="C4" s="103"/>
      <c r="D4" s="103"/>
      <c r="E4" s="103"/>
      <c r="F4" s="103"/>
      <c r="G4" s="103"/>
      <c r="H4" s="103"/>
      <c r="I4" s="103"/>
    </row>
    <row r="5" spans="1:17" ht="24.75" customHeight="1">
      <c r="A5" s="244"/>
      <c r="B5" s="352" t="s">
        <v>54</v>
      </c>
      <c r="C5" s="353"/>
      <c r="D5" s="354" t="s">
        <v>0</v>
      </c>
      <c r="E5" s="355"/>
      <c r="F5" s="355"/>
      <c r="G5" s="355"/>
      <c r="H5" s="356" t="s">
        <v>37</v>
      </c>
      <c r="I5" s="357"/>
    </row>
    <row r="6" spans="1:17" ht="24" customHeight="1">
      <c r="A6" s="245" t="s">
        <v>3</v>
      </c>
      <c r="B6" s="314" t="s">
        <v>35</v>
      </c>
      <c r="C6" s="314" t="s">
        <v>67</v>
      </c>
      <c r="D6" s="350" t="s">
        <v>38</v>
      </c>
      <c r="E6" s="351"/>
      <c r="F6" s="350" t="s">
        <v>6</v>
      </c>
      <c r="G6" s="351"/>
      <c r="H6" s="358"/>
      <c r="I6" s="359"/>
    </row>
    <row r="7" spans="1:17" ht="24" customHeight="1" thickBot="1">
      <c r="A7" s="246"/>
      <c r="B7" s="315"/>
      <c r="C7" s="315"/>
      <c r="D7" s="233" t="s">
        <v>35</v>
      </c>
      <c r="E7" s="233" t="s">
        <v>67</v>
      </c>
      <c r="F7" s="233" t="s">
        <v>35</v>
      </c>
      <c r="G7" s="233" t="s">
        <v>67</v>
      </c>
      <c r="H7" s="233" t="s">
        <v>35</v>
      </c>
      <c r="I7" s="234" t="s">
        <v>67</v>
      </c>
    </row>
    <row r="8" spans="1:17" ht="24.75" customHeight="1">
      <c r="A8" s="104" t="s">
        <v>7</v>
      </c>
      <c r="B8" s="73">
        <v>2733</v>
      </c>
      <c r="C8" s="73">
        <v>35470</v>
      </c>
      <c r="D8" s="73">
        <v>2726</v>
      </c>
      <c r="E8" s="73">
        <v>35372</v>
      </c>
      <c r="F8" s="73" t="s">
        <v>49</v>
      </c>
      <c r="G8" s="73" t="s">
        <v>49</v>
      </c>
      <c r="H8" s="73">
        <v>7</v>
      </c>
      <c r="I8" s="74">
        <v>98</v>
      </c>
      <c r="J8" s="50"/>
    </row>
    <row r="9" spans="1:17">
      <c r="A9" s="105" t="s">
        <v>8</v>
      </c>
      <c r="B9" s="76">
        <v>1026</v>
      </c>
      <c r="C9" s="76">
        <v>27283</v>
      </c>
      <c r="D9" s="76">
        <v>963</v>
      </c>
      <c r="E9" s="76">
        <v>27015</v>
      </c>
      <c r="F9" s="76" t="s">
        <v>49</v>
      </c>
      <c r="G9" s="76" t="s">
        <v>49</v>
      </c>
      <c r="H9" s="76">
        <v>63</v>
      </c>
      <c r="I9" s="77">
        <v>269</v>
      </c>
      <c r="J9" s="50"/>
    </row>
    <row r="10" spans="1:17">
      <c r="A10" s="105" t="s">
        <v>9</v>
      </c>
      <c r="B10" s="76">
        <v>636</v>
      </c>
      <c r="C10" s="76">
        <v>17555</v>
      </c>
      <c r="D10" s="76">
        <v>603</v>
      </c>
      <c r="E10" s="76">
        <v>16962</v>
      </c>
      <c r="F10" s="76" t="s">
        <v>49</v>
      </c>
      <c r="G10" s="76" t="s">
        <v>49</v>
      </c>
      <c r="H10" s="76">
        <v>33</v>
      </c>
      <c r="I10" s="77">
        <v>593</v>
      </c>
      <c r="J10" s="50"/>
    </row>
    <row r="11" spans="1:17">
      <c r="A11" s="105" t="s">
        <v>10</v>
      </c>
      <c r="B11" s="76">
        <v>1758</v>
      </c>
      <c r="C11" s="76">
        <v>23393</v>
      </c>
      <c r="D11" s="76">
        <v>1747</v>
      </c>
      <c r="E11" s="76">
        <v>23270</v>
      </c>
      <c r="F11" s="76">
        <v>11</v>
      </c>
      <c r="G11" s="76">
        <v>123</v>
      </c>
      <c r="H11" s="76" t="s">
        <v>49</v>
      </c>
      <c r="I11" s="77" t="s">
        <v>49</v>
      </c>
      <c r="J11" s="50"/>
    </row>
    <row r="12" spans="1:17">
      <c r="A12" s="105" t="s">
        <v>11</v>
      </c>
      <c r="B12" s="76">
        <v>308</v>
      </c>
      <c r="C12" s="76">
        <v>7325</v>
      </c>
      <c r="D12" s="76">
        <v>281</v>
      </c>
      <c r="E12" s="76">
        <v>6758</v>
      </c>
      <c r="F12" s="76" t="s">
        <v>49</v>
      </c>
      <c r="G12" s="76" t="s">
        <v>49</v>
      </c>
      <c r="H12" s="76">
        <v>27</v>
      </c>
      <c r="I12" s="77">
        <v>567</v>
      </c>
      <c r="J12" s="50"/>
    </row>
    <row r="13" spans="1:17">
      <c r="A13" s="105" t="s">
        <v>12</v>
      </c>
      <c r="B13" s="76">
        <v>118</v>
      </c>
      <c r="C13" s="76">
        <v>11446</v>
      </c>
      <c r="D13" s="76">
        <v>49</v>
      </c>
      <c r="E13" s="76">
        <v>4016</v>
      </c>
      <c r="F13" s="76">
        <v>6</v>
      </c>
      <c r="G13" s="76">
        <v>84</v>
      </c>
      <c r="H13" s="76">
        <v>64</v>
      </c>
      <c r="I13" s="77">
        <v>7346</v>
      </c>
      <c r="J13" s="50"/>
    </row>
    <row r="14" spans="1:17">
      <c r="A14" s="105" t="s">
        <v>13</v>
      </c>
      <c r="B14" s="76">
        <v>1489</v>
      </c>
      <c r="C14" s="76">
        <v>50766</v>
      </c>
      <c r="D14" s="76">
        <v>1379</v>
      </c>
      <c r="E14" s="76">
        <v>48900</v>
      </c>
      <c r="F14" s="76">
        <v>27</v>
      </c>
      <c r="G14" s="76">
        <v>274</v>
      </c>
      <c r="H14" s="76">
        <v>83</v>
      </c>
      <c r="I14" s="77">
        <v>1592</v>
      </c>
      <c r="J14" s="50"/>
    </row>
    <row r="15" spans="1:17">
      <c r="A15" s="105" t="s">
        <v>14</v>
      </c>
      <c r="B15" s="76">
        <v>1194</v>
      </c>
      <c r="C15" s="76">
        <v>71151</v>
      </c>
      <c r="D15" s="76">
        <v>1087</v>
      </c>
      <c r="E15" s="76">
        <v>59068</v>
      </c>
      <c r="F15" s="76">
        <v>14</v>
      </c>
      <c r="G15" s="76">
        <v>3392</v>
      </c>
      <c r="H15" s="76">
        <v>93</v>
      </c>
      <c r="I15" s="77">
        <v>8691</v>
      </c>
      <c r="J15" s="50"/>
    </row>
    <row r="16" spans="1:17">
      <c r="A16" s="105" t="s">
        <v>15</v>
      </c>
      <c r="B16" s="76">
        <v>795</v>
      </c>
      <c r="C16" s="76">
        <v>13296</v>
      </c>
      <c r="D16" s="76">
        <v>760</v>
      </c>
      <c r="E16" s="76">
        <v>13078</v>
      </c>
      <c r="F16" s="76" t="s">
        <v>49</v>
      </c>
      <c r="G16" s="76" t="s">
        <v>49</v>
      </c>
      <c r="H16" s="76">
        <v>36</v>
      </c>
      <c r="I16" s="77">
        <v>218</v>
      </c>
      <c r="J16" s="50"/>
    </row>
    <row r="17" spans="1:10">
      <c r="A17" s="105" t="s">
        <v>16</v>
      </c>
      <c r="B17" s="76">
        <v>1583</v>
      </c>
      <c r="C17" s="76">
        <v>142889</v>
      </c>
      <c r="D17" s="76">
        <v>1410</v>
      </c>
      <c r="E17" s="76">
        <v>138768</v>
      </c>
      <c r="F17" s="76">
        <v>20</v>
      </c>
      <c r="G17" s="76">
        <v>204</v>
      </c>
      <c r="H17" s="76">
        <v>152</v>
      </c>
      <c r="I17" s="77">
        <v>3917</v>
      </c>
      <c r="J17" s="50"/>
    </row>
    <row r="18" spans="1:10">
      <c r="A18" s="105" t="s">
        <v>17</v>
      </c>
      <c r="B18" s="76">
        <v>142</v>
      </c>
      <c r="C18" s="76">
        <v>16551</v>
      </c>
      <c r="D18" s="76">
        <v>109</v>
      </c>
      <c r="E18" s="76">
        <v>13593</v>
      </c>
      <c r="F18" s="76" t="s">
        <v>49</v>
      </c>
      <c r="G18" s="76" t="s">
        <v>49</v>
      </c>
      <c r="H18" s="76">
        <v>32</v>
      </c>
      <c r="I18" s="77">
        <v>2958</v>
      </c>
      <c r="J18" s="50"/>
    </row>
    <row r="19" spans="1:10">
      <c r="A19" s="105" t="s">
        <v>85</v>
      </c>
      <c r="B19" s="76">
        <v>2651</v>
      </c>
      <c r="C19" s="76">
        <v>359562</v>
      </c>
      <c r="D19" s="76">
        <v>2078</v>
      </c>
      <c r="E19" s="76">
        <v>304449</v>
      </c>
      <c r="F19" s="76">
        <v>21</v>
      </c>
      <c r="G19" s="76">
        <v>715</v>
      </c>
      <c r="H19" s="76">
        <v>552</v>
      </c>
      <c r="I19" s="77">
        <v>54398</v>
      </c>
      <c r="J19" s="50"/>
    </row>
    <row r="20" spans="1:10">
      <c r="A20" s="105" t="s">
        <v>19</v>
      </c>
      <c r="B20" s="76">
        <v>750</v>
      </c>
      <c r="C20" s="76">
        <v>66416</v>
      </c>
      <c r="D20" s="76">
        <v>548</v>
      </c>
      <c r="E20" s="76">
        <v>42399</v>
      </c>
      <c r="F20" s="76">
        <v>35</v>
      </c>
      <c r="G20" s="76">
        <v>4942</v>
      </c>
      <c r="H20" s="76">
        <v>166</v>
      </c>
      <c r="I20" s="77">
        <v>19076</v>
      </c>
      <c r="J20" s="50"/>
    </row>
    <row r="21" spans="1:10">
      <c r="A21" s="105" t="s">
        <v>20</v>
      </c>
      <c r="B21" s="76">
        <v>1146</v>
      </c>
      <c r="C21" s="76">
        <v>164078</v>
      </c>
      <c r="D21" s="76">
        <v>924</v>
      </c>
      <c r="E21" s="76">
        <v>131231</v>
      </c>
      <c r="F21" s="76">
        <v>38</v>
      </c>
      <c r="G21" s="76">
        <v>6948</v>
      </c>
      <c r="H21" s="76">
        <v>184</v>
      </c>
      <c r="I21" s="77">
        <v>25899</v>
      </c>
      <c r="J21" s="50"/>
    </row>
    <row r="22" spans="1:10">
      <c r="A22" s="105" t="s">
        <v>21</v>
      </c>
      <c r="B22" s="76">
        <v>3430</v>
      </c>
      <c r="C22" s="76">
        <v>245267</v>
      </c>
      <c r="D22" s="76">
        <v>3162</v>
      </c>
      <c r="E22" s="76">
        <v>236891</v>
      </c>
      <c r="F22" s="76">
        <v>37</v>
      </c>
      <c r="G22" s="76">
        <v>2416</v>
      </c>
      <c r="H22" s="76">
        <v>231</v>
      </c>
      <c r="I22" s="77">
        <v>5960</v>
      </c>
      <c r="J22" s="50"/>
    </row>
    <row r="23" spans="1:10">
      <c r="A23" s="105" t="s">
        <v>22</v>
      </c>
      <c r="B23" s="76">
        <v>6471</v>
      </c>
      <c r="C23" s="76">
        <v>921837</v>
      </c>
      <c r="D23" s="76">
        <v>5318</v>
      </c>
      <c r="E23" s="76">
        <v>774459</v>
      </c>
      <c r="F23" s="76">
        <v>327</v>
      </c>
      <c r="G23" s="76">
        <v>41276</v>
      </c>
      <c r="H23" s="76">
        <v>826</v>
      </c>
      <c r="I23" s="77">
        <v>106102</v>
      </c>
      <c r="J23" s="50"/>
    </row>
    <row r="24" spans="1:10">
      <c r="A24" s="105" t="s">
        <v>23</v>
      </c>
      <c r="B24" s="76">
        <v>1560</v>
      </c>
      <c r="C24" s="76">
        <v>217177</v>
      </c>
      <c r="D24" s="76">
        <v>941</v>
      </c>
      <c r="E24" s="76">
        <v>116942</v>
      </c>
      <c r="F24" s="76">
        <v>112</v>
      </c>
      <c r="G24" s="76">
        <v>23689</v>
      </c>
      <c r="H24" s="76">
        <v>507</v>
      </c>
      <c r="I24" s="77">
        <v>76546</v>
      </c>
      <c r="J24" s="50"/>
    </row>
    <row r="25" spans="1:10">
      <c r="A25" s="105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48" t="s">
        <v>61</v>
      </c>
      <c r="B26" s="137">
        <v>27792</v>
      </c>
      <c r="C26" s="137">
        <v>2391484</v>
      </c>
      <c r="D26" s="137">
        <v>24087</v>
      </c>
      <c r="E26" s="137">
        <v>1993190</v>
      </c>
      <c r="F26" s="137">
        <v>650</v>
      </c>
      <c r="G26" s="137">
        <v>84062</v>
      </c>
      <c r="H26" s="137">
        <v>3055</v>
      </c>
      <c r="I26" s="138">
        <v>314231</v>
      </c>
    </row>
    <row r="27" spans="1:10" s="17" customFormat="1" ht="27.75" customHeight="1">
      <c r="A27" s="212" t="s">
        <v>219</v>
      </c>
      <c r="B27" s="212"/>
      <c r="C27" s="79"/>
      <c r="D27" s="79"/>
      <c r="E27" s="79"/>
      <c r="F27" s="79"/>
      <c r="G27" s="79"/>
      <c r="H27" s="79"/>
      <c r="I27" s="79"/>
    </row>
    <row r="28" spans="1:10">
      <c r="A28" s="35" t="s">
        <v>71</v>
      </c>
      <c r="B28" s="35"/>
    </row>
    <row r="30" spans="1:10">
      <c r="A30"/>
      <c r="B30"/>
      <c r="C30"/>
      <c r="D30"/>
      <c r="E30"/>
    </row>
    <row r="31" spans="1:10">
      <c r="A31"/>
      <c r="B31"/>
      <c r="C31"/>
      <c r="D31"/>
      <c r="E31"/>
    </row>
    <row r="32" spans="1:10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</row>
  </sheetData>
  <mergeCells count="9"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phoneticPr fontId="8" type="noConversion"/>
  <conditionalFormatting sqref="J8:J24">
    <cfRule type="cellIs" dxfId="16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A1:Q38"/>
  <sheetViews>
    <sheetView showGridLines="0" view="pageBreakPreview" topLeftCell="A22" zoomScale="75" zoomScaleNormal="75" workbookViewId="0">
      <selection activeCell="A28" sqref="A28"/>
    </sheetView>
  </sheetViews>
  <sheetFormatPr baseColWidth="10" defaultColWidth="19.140625" defaultRowHeight="12.75"/>
  <cols>
    <col min="1" max="1" width="29" style="36" customWidth="1"/>
    <col min="2" max="9" width="16.5703125" style="36" customWidth="1"/>
    <col min="10" max="10" width="8.28515625" style="6" customWidth="1"/>
    <col min="11" max="16384" width="19.140625" style="6"/>
  </cols>
  <sheetData>
    <row r="1" spans="1:17" ht="18">
      <c r="A1" s="348" t="s">
        <v>47</v>
      </c>
      <c r="B1" s="348"/>
      <c r="C1" s="348"/>
      <c r="D1" s="348"/>
      <c r="E1" s="348"/>
      <c r="F1" s="348"/>
      <c r="G1" s="348"/>
      <c r="H1" s="348"/>
      <c r="I1" s="348"/>
      <c r="K1" s="7"/>
      <c r="L1" s="7"/>
      <c r="M1" s="7"/>
      <c r="N1" s="7"/>
      <c r="O1" s="7"/>
      <c r="P1" s="7"/>
      <c r="Q1" s="7"/>
    </row>
    <row r="3" spans="1:17" ht="15">
      <c r="A3" s="360" t="s">
        <v>236</v>
      </c>
      <c r="B3" s="360"/>
      <c r="C3" s="360"/>
      <c r="D3" s="360"/>
      <c r="E3" s="360"/>
      <c r="F3" s="360"/>
      <c r="G3" s="360"/>
      <c r="H3" s="360"/>
      <c r="I3" s="360"/>
      <c r="J3" s="132"/>
    </row>
    <row r="4" spans="1:17" ht="15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7" ht="13.5" thickBot="1">
      <c r="A5" s="103"/>
      <c r="B5" s="103"/>
      <c r="C5" s="103"/>
      <c r="D5" s="103"/>
      <c r="E5" s="103"/>
      <c r="F5" s="103"/>
      <c r="G5" s="103"/>
      <c r="H5" s="103"/>
      <c r="I5" s="103"/>
    </row>
    <row r="6" spans="1:17" s="249" customFormat="1" ht="27.75" customHeight="1">
      <c r="A6" s="244"/>
      <c r="B6" s="352" t="s">
        <v>54</v>
      </c>
      <c r="C6" s="353"/>
      <c r="D6" s="354" t="s">
        <v>0</v>
      </c>
      <c r="E6" s="355"/>
      <c r="F6" s="355"/>
      <c r="G6" s="355"/>
      <c r="H6" s="356" t="s">
        <v>37</v>
      </c>
      <c r="I6" s="357"/>
    </row>
    <row r="7" spans="1:17" s="249" customFormat="1" ht="27.75" customHeight="1">
      <c r="A7" s="245" t="s">
        <v>3</v>
      </c>
      <c r="B7" s="314" t="s">
        <v>35</v>
      </c>
      <c r="C7" s="314" t="s">
        <v>67</v>
      </c>
      <c r="D7" s="350" t="s">
        <v>38</v>
      </c>
      <c r="E7" s="351"/>
      <c r="F7" s="350" t="s">
        <v>6</v>
      </c>
      <c r="G7" s="351"/>
      <c r="H7" s="358"/>
      <c r="I7" s="359"/>
    </row>
    <row r="8" spans="1:17" s="249" customFormat="1" ht="27.75" customHeight="1" thickBot="1">
      <c r="A8" s="246"/>
      <c r="B8" s="315"/>
      <c r="C8" s="315"/>
      <c r="D8" s="233" t="s">
        <v>35</v>
      </c>
      <c r="E8" s="233" t="s">
        <v>67</v>
      </c>
      <c r="F8" s="233" t="s">
        <v>35</v>
      </c>
      <c r="G8" s="233" t="s">
        <v>67</v>
      </c>
      <c r="H8" s="233" t="s">
        <v>35</v>
      </c>
      <c r="I8" s="234" t="s">
        <v>67</v>
      </c>
    </row>
    <row r="9" spans="1:17" ht="18" customHeight="1">
      <c r="A9" s="104" t="s">
        <v>7</v>
      </c>
      <c r="B9" s="73">
        <v>21232</v>
      </c>
      <c r="C9" s="73">
        <v>1109710</v>
      </c>
      <c r="D9" s="73">
        <v>20513</v>
      </c>
      <c r="E9" s="73">
        <v>556530</v>
      </c>
      <c r="F9" s="73">
        <v>282</v>
      </c>
      <c r="G9" s="73">
        <v>398152</v>
      </c>
      <c r="H9" s="73">
        <v>437</v>
      </c>
      <c r="I9" s="74">
        <v>155028</v>
      </c>
      <c r="J9" s="67"/>
    </row>
    <row r="10" spans="1:17">
      <c r="A10" s="105" t="s">
        <v>8</v>
      </c>
      <c r="B10" s="76">
        <v>2066</v>
      </c>
      <c r="C10" s="76">
        <v>12720</v>
      </c>
      <c r="D10" s="76">
        <v>2003</v>
      </c>
      <c r="E10" s="76">
        <v>9821</v>
      </c>
      <c r="F10" s="76">
        <v>3</v>
      </c>
      <c r="G10" s="76">
        <v>463</v>
      </c>
      <c r="H10" s="76">
        <v>60</v>
      </c>
      <c r="I10" s="77">
        <v>2436</v>
      </c>
      <c r="J10" s="67"/>
    </row>
    <row r="11" spans="1:17">
      <c r="A11" s="105" t="s">
        <v>9</v>
      </c>
      <c r="B11" s="76">
        <v>579</v>
      </c>
      <c r="C11" s="76">
        <v>2363</v>
      </c>
      <c r="D11" s="76">
        <v>544</v>
      </c>
      <c r="E11" s="76">
        <v>2287</v>
      </c>
      <c r="F11" s="76" t="s">
        <v>49</v>
      </c>
      <c r="G11" s="76" t="s">
        <v>49</v>
      </c>
      <c r="H11" s="76">
        <v>35</v>
      </c>
      <c r="I11" s="77">
        <v>76</v>
      </c>
      <c r="J11" s="67"/>
    </row>
    <row r="12" spans="1:17">
      <c r="A12" s="105" t="s">
        <v>10</v>
      </c>
      <c r="B12" s="76">
        <v>561</v>
      </c>
      <c r="C12" s="76">
        <v>18982</v>
      </c>
      <c r="D12" s="76">
        <v>560</v>
      </c>
      <c r="E12" s="76">
        <v>15182</v>
      </c>
      <c r="F12" s="76">
        <v>1</v>
      </c>
      <c r="G12" s="76">
        <v>3800</v>
      </c>
      <c r="H12" s="76" t="s">
        <v>49</v>
      </c>
      <c r="I12" s="77" t="s">
        <v>49</v>
      </c>
      <c r="J12" s="67"/>
    </row>
    <row r="13" spans="1:17">
      <c r="A13" s="105" t="s">
        <v>11</v>
      </c>
      <c r="B13" s="76">
        <v>483</v>
      </c>
      <c r="C13" s="76">
        <v>671026</v>
      </c>
      <c r="D13" s="76">
        <v>379</v>
      </c>
      <c r="E13" s="76">
        <v>321442</v>
      </c>
      <c r="F13" s="76">
        <v>24</v>
      </c>
      <c r="G13" s="76">
        <v>92237</v>
      </c>
      <c r="H13" s="76">
        <v>79</v>
      </c>
      <c r="I13" s="77">
        <v>257347</v>
      </c>
      <c r="J13" s="67"/>
    </row>
    <row r="14" spans="1:17">
      <c r="A14" s="105" t="s">
        <v>12</v>
      </c>
      <c r="B14" s="76">
        <v>96</v>
      </c>
      <c r="C14" s="76">
        <v>112110</v>
      </c>
      <c r="D14" s="76">
        <v>67</v>
      </c>
      <c r="E14" s="76">
        <v>53820</v>
      </c>
      <c r="F14" s="76">
        <v>12</v>
      </c>
      <c r="G14" s="76">
        <v>30729</v>
      </c>
      <c r="H14" s="76">
        <v>17</v>
      </c>
      <c r="I14" s="77">
        <v>27561</v>
      </c>
      <c r="J14" s="67"/>
    </row>
    <row r="15" spans="1:17">
      <c r="A15" s="105" t="s">
        <v>13</v>
      </c>
      <c r="B15" s="76">
        <v>2371</v>
      </c>
      <c r="C15" s="76">
        <v>5329665</v>
      </c>
      <c r="D15" s="76">
        <v>1620</v>
      </c>
      <c r="E15" s="76">
        <v>3347492</v>
      </c>
      <c r="F15" s="76">
        <v>177</v>
      </c>
      <c r="G15" s="76">
        <v>612139</v>
      </c>
      <c r="H15" s="76">
        <v>575</v>
      </c>
      <c r="I15" s="77">
        <v>1370035</v>
      </c>
      <c r="J15" s="67"/>
    </row>
    <row r="16" spans="1:17">
      <c r="A16" s="105" t="s">
        <v>14</v>
      </c>
      <c r="B16" s="76">
        <v>4321</v>
      </c>
      <c r="C16" s="76">
        <v>6705208</v>
      </c>
      <c r="D16" s="76">
        <v>3535</v>
      </c>
      <c r="E16" s="76">
        <v>5152235</v>
      </c>
      <c r="F16" s="76">
        <v>227</v>
      </c>
      <c r="G16" s="76">
        <v>416817</v>
      </c>
      <c r="H16" s="76">
        <v>559</v>
      </c>
      <c r="I16" s="77">
        <v>1136156</v>
      </c>
      <c r="J16" s="67"/>
    </row>
    <row r="17" spans="1:10">
      <c r="A17" s="105" t="s">
        <v>15</v>
      </c>
      <c r="B17" s="76">
        <v>1229</v>
      </c>
      <c r="C17" s="76">
        <v>62512</v>
      </c>
      <c r="D17" s="76">
        <v>1197</v>
      </c>
      <c r="E17" s="76">
        <v>48420</v>
      </c>
      <c r="F17" s="76">
        <v>7</v>
      </c>
      <c r="G17" s="76">
        <v>63</v>
      </c>
      <c r="H17" s="76">
        <v>25</v>
      </c>
      <c r="I17" s="77">
        <v>14029</v>
      </c>
      <c r="J17" s="67"/>
    </row>
    <row r="18" spans="1:10">
      <c r="A18" s="105" t="s">
        <v>16</v>
      </c>
      <c r="B18" s="76">
        <v>5363</v>
      </c>
      <c r="C18" s="76">
        <v>3055924</v>
      </c>
      <c r="D18" s="76">
        <v>4523</v>
      </c>
      <c r="E18" s="76">
        <v>1757360</v>
      </c>
      <c r="F18" s="76">
        <v>211</v>
      </c>
      <c r="G18" s="76">
        <v>448428</v>
      </c>
      <c r="H18" s="76">
        <v>629</v>
      </c>
      <c r="I18" s="77">
        <v>850136</v>
      </c>
      <c r="J18" s="67"/>
    </row>
    <row r="19" spans="1:10">
      <c r="A19" s="105" t="s">
        <v>17</v>
      </c>
      <c r="B19" s="76">
        <v>47</v>
      </c>
      <c r="C19" s="76">
        <v>20781</v>
      </c>
      <c r="D19" s="76">
        <v>31</v>
      </c>
      <c r="E19" s="76">
        <v>10909</v>
      </c>
      <c r="F19" s="76">
        <v>2</v>
      </c>
      <c r="G19" s="76">
        <v>489</v>
      </c>
      <c r="H19" s="76">
        <v>14</v>
      </c>
      <c r="I19" s="77">
        <v>9382</v>
      </c>
      <c r="J19" s="67"/>
    </row>
    <row r="20" spans="1:10">
      <c r="A20" s="105" t="s">
        <v>85</v>
      </c>
      <c r="B20" s="76">
        <v>942</v>
      </c>
      <c r="C20" s="76">
        <v>1346642</v>
      </c>
      <c r="D20" s="76">
        <v>683</v>
      </c>
      <c r="E20" s="76">
        <v>761070</v>
      </c>
      <c r="F20" s="76">
        <v>82</v>
      </c>
      <c r="G20" s="76">
        <v>288396</v>
      </c>
      <c r="H20" s="76">
        <v>177</v>
      </c>
      <c r="I20" s="77">
        <v>297176</v>
      </c>
      <c r="J20" s="67"/>
    </row>
    <row r="21" spans="1:10">
      <c r="A21" s="105" t="s">
        <v>19</v>
      </c>
      <c r="B21" s="76">
        <v>653</v>
      </c>
      <c r="C21" s="76">
        <v>1061039</v>
      </c>
      <c r="D21" s="76">
        <v>455</v>
      </c>
      <c r="E21" s="76">
        <v>658623</v>
      </c>
      <c r="F21" s="76">
        <v>39</v>
      </c>
      <c r="G21" s="76">
        <v>93398</v>
      </c>
      <c r="H21" s="76">
        <v>160</v>
      </c>
      <c r="I21" s="77">
        <v>309019</v>
      </c>
      <c r="J21" s="67"/>
    </row>
    <row r="22" spans="1:10">
      <c r="A22" s="105" t="s">
        <v>20</v>
      </c>
      <c r="B22" s="76">
        <v>759</v>
      </c>
      <c r="C22" s="76">
        <v>1596297</v>
      </c>
      <c r="D22" s="76">
        <v>480</v>
      </c>
      <c r="E22" s="76">
        <v>904965</v>
      </c>
      <c r="F22" s="76">
        <v>115</v>
      </c>
      <c r="G22" s="76">
        <v>343371</v>
      </c>
      <c r="H22" s="76">
        <v>165</v>
      </c>
      <c r="I22" s="77">
        <v>347960</v>
      </c>
      <c r="J22" s="67"/>
    </row>
    <row r="23" spans="1:10">
      <c r="A23" s="105" t="s">
        <v>21</v>
      </c>
      <c r="B23" s="76">
        <v>5956</v>
      </c>
      <c r="C23" s="76">
        <v>1013876</v>
      </c>
      <c r="D23" s="76">
        <v>5424</v>
      </c>
      <c r="E23" s="76">
        <v>900772</v>
      </c>
      <c r="F23" s="76">
        <v>172</v>
      </c>
      <c r="G23" s="76">
        <v>52946</v>
      </c>
      <c r="H23" s="76">
        <v>361</v>
      </c>
      <c r="I23" s="77">
        <v>60157</v>
      </c>
      <c r="J23" s="67"/>
    </row>
    <row r="24" spans="1:10">
      <c r="A24" s="105" t="s">
        <v>22</v>
      </c>
      <c r="B24" s="76">
        <v>4752</v>
      </c>
      <c r="C24" s="76">
        <v>1993153</v>
      </c>
      <c r="D24" s="76">
        <v>3931</v>
      </c>
      <c r="E24" s="76">
        <v>1387983</v>
      </c>
      <c r="F24" s="76">
        <v>218</v>
      </c>
      <c r="G24" s="76">
        <v>241262</v>
      </c>
      <c r="H24" s="76">
        <v>604</v>
      </c>
      <c r="I24" s="77">
        <v>363908</v>
      </c>
      <c r="J24" s="67"/>
    </row>
    <row r="25" spans="1:10">
      <c r="A25" s="105" t="s">
        <v>23</v>
      </c>
      <c r="B25" s="76">
        <v>358</v>
      </c>
      <c r="C25" s="76">
        <v>54532</v>
      </c>
      <c r="D25" s="76">
        <v>213</v>
      </c>
      <c r="E25" s="76">
        <v>10020</v>
      </c>
      <c r="F25" s="76">
        <v>18</v>
      </c>
      <c r="G25" s="76">
        <v>5702</v>
      </c>
      <c r="H25" s="76">
        <v>126</v>
      </c>
      <c r="I25" s="77">
        <v>38810</v>
      </c>
      <c r="J25" s="67"/>
    </row>
    <row r="26" spans="1:10">
      <c r="A26" s="105"/>
      <c r="B26" s="76"/>
      <c r="C26" s="76"/>
      <c r="D26" s="76"/>
      <c r="E26" s="76"/>
      <c r="F26" s="76"/>
      <c r="G26" s="76"/>
      <c r="H26" s="76"/>
      <c r="I26" s="77"/>
      <c r="J26" s="67"/>
    </row>
    <row r="27" spans="1:10" ht="13.5" thickBot="1">
      <c r="A27" s="148" t="s">
        <v>61</v>
      </c>
      <c r="B27" s="137">
        <v>51767</v>
      </c>
      <c r="C27" s="137">
        <v>24166539</v>
      </c>
      <c r="D27" s="137">
        <v>46156</v>
      </c>
      <c r="E27" s="137">
        <v>15898931</v>
      </c>
      <c r="F27" s="137">
        <v>1589</v>
      </c>
      <c r="G27" s="137">
        <v>3028391</v>
      </c>
      <c r="H27" s="137">
        <v>4022</v>
      </c>
      <c r="I27" s="138">
        <v>5239217</v>
      </c>
    </row>
    <row r="28" spans="1:10" s="17" customFormat="1" ht="21" customHeight="1">
      <c r="A28" s="212" t="s">
        <v>219</v>
      </c>
      <c r="B28" s="212"/>
      <c r="C28" s="79"/>
      <c r="D28" s="79"/>
      <c r="E28" s="79"/>
      <c r="F28" s="79"/>
      <c r="G28" s="79"/>
      <c r="H28" s="79"/>
      <c r="I28" s="79"/>
    </row>
    <row r="29" spans="1:10">
      <c r="A29" s="35" t="s">
        <v>71</v>
      </c>
      <c r="B29" s="35"/>
    </row>
    <row r="31" spans="1:10">
      <c r="A31"/>
      <c r="B31"/>
      <c r="C31"/>
      <c r="D31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</sheetData>
  <mergeCells count="9"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phoneticPr fontId="8" type="noConversion"/>
  <conditionalFormatting sqref="J9:J26">
    <cfRule type="cellIs" dxfId="15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codeName="Hoja81">
    <pageSetUpPr fitToPage="1"/>
  </sheetPr>
  <dimension ref="A1:J37"/>
  <sheetViews>
    <sheetView showGridLines="0" view="pageBreakPreview" topLeftCell="A13" zoomScale="75" zoomScaleNormal="75" workbookViewId="0">
      <selection activeCell="A27" sqref="A27"/>
    </sheetView>
  </sheetViews>
  <sheetFormatPr baseColWidth="10" defaultColWidth="19.140625" defaultRowHeight="12.75"/>
  <cols>
    <col min="1" max="1" width="29.140625" style="37" customWidth="1"/>
    <col min="2" max="9" width="17.42578125" style="37" customWidth="1"/>
    <col min="10" max="16384" width="19.140625" style="5"/>
  </cols>
  <sheetData>
    <row r="1" spans="1:10" ht="18">
      <c r="A1" s="348" t="s">
        <v>47</v>
      </c>
      <c r="B1" s="348"/>
      <c r="C1" s="348"/>
      <c r="D1" s="348"/>
      <c r="E1" s="348"/>
      <c r="F1" s="348"/>
      <c r="G1" s="348"/>
      <c r="H1" s="348"/>
      <c r="I1" s="348"/>
    </row>
    <row r="2" spans="1:10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5">
      <c r="A3" s="361" t="s">
        <v>237</v>
      </c>
      <c r="B3" s="361"/>
      <c r="C3" s="361"/>
      <c r="D3" s="361"/>
      <c r="E3" s="361"/>
      <c r="F3" s="361"/>
      <c r="G3" s="361"/>
      <c r="H3" s="361"/>
      <c r="I3" s="361"/>
    </row>
    <row r="4" spans="1:10" ht="13.5" thickBot="1">
      <c r="A4" s="106"/>
      <c r="B4" s="106"/>
      <c r="C4" s="106"/>
      <c r="D4" s="106"/>
      <c r="E4" s="106"/>
      <c r="F4" s="106"/>
      <c r="G4" s="106"/>
      <c r="H4" s="106"/>
      <c r="I4" s="106"/>
    </row>
    <row r="5" spans="1:10" s="250" customFormat="1" ht="27.75" customHeight="1">
      <c r="A5" s="244"/>
      <c r="B5" s="352" t="s">
        <v>54</v>
      </c>
      <c r="C5" s="353"/>
      <c r="D5" s="354" t="s">
        <v>0</v>
      </c>
      <c r="E5" s="355"/>
      <c r="F5" s="355"/>
      <c r="G5" s="355"/>
      <c r="H5" s="356" t="s">
        <v>37</v>
      </c>
      <c r="I5" s="357"/>
    </row>
    <row r="6" spans="1:10" s="250" customFormat="1" ht="27.75" customHeight="1">
      <c r="A6" s="245" t="s">
        <v>3</v>
      </c>
      <c r="B6" s="314" t="s">
        <v>35</v>
      </c>
      <c r="C6" s="314" t="s">
        <v>67</v>
      </c>
      <c r="D6" s="350" t="s">
        <v>38</v>
      </c>
      <c r="E6" s="351"/>
      <c r="F6" s="350" t="s">
        <v>6</v>
      </c>
      <c r="G6" s="351"/>
      <c r="H6" s="358"/>
      <c r="I6" s="359"/>
    </row>
    <row r="7" spans="1:10" s="250" customFormat="1" ht="27.75" customHeight="1" thickBot="1">
      <c r="A7" s="246"/>
      <c r="B7" s="315"/>
      <c r="C7" s="315"/>
      <c r="D7" s="233" t="s">
        <v>35</v>
      </c>
      <c r="E7" s="233" t="s">
        <v>67</v>
      </c>
      <c r="F7" s="233" t="s">
        <v>35</v>
      </c>
      <c r="G7" s="233" t="s">
        <v>67</v>
      </c>
      <c r="H7" s="233" t="s">
        <v>35</v>
      </c>
      <c r="I7" s="234" t="s">
        <v>67</v>
      </c>
    </row>
    <row r="8" spans="1:10" ht="28.5" customHeight="1">
      <c r="A8" s="107" t="s">
        <v>7</v>
      </c>
      <c r="B8" s="73">
        <v>8201</v>
      </c>
      <c r="C8" s="73">
        <v>20743</v>
      </c>
      <c r="D8" s="73">
        <v>8063</v>
      </c>
      <c r="E8" s="73">
        <v>20487</v>
      </c>
      <c r="F8" s="73">
        <v>15</v>
      </c>
      <c r="G8" s="73">
        <v>132</v>
      </c>
      <c r="H8" s="73">
        <v>123</v>
      </c>
      <c r="I8" s="74">
        <v>124</v>
      </c>
      <c r="J8" s="6"/>
    </row>
    <row r="9" spans="1:10">
      <c r="A9" s="108" t="s">
        <v>8</v>
      </c>
      <c r="B9" s="76">
        <v>4907</v>
      </c>
      <c r="C9" s="76">
        <v>18673</v>
      </c>
      <c r="D9" s="76">
        <v>4529</v>
      </c>
      <c r="E9" s="76">
        <v>17483</v>
      </c>
      <c r="F9" s="76">
        <v>60</v>
      </c>
      <c r="G9" s="76">
        <v>332</v>
      </c>
      <c r="H9" s="76">
        <v>318</v>
      </c>
      <c r="I9" s="77">
        <v>858</v>
      </c>
      <c r="J9" s="6"/>
    </row>
    <row r="10" spans="1:10">
      <c r="A10" s="108" t="s">
        <v>9</v>
      </c>
      <c r="B10" s="76">
        <v>3399</v>
      </c>
      <c r="C10" s="76">
        <v>26304</v>
      </c>
      <c r="D10" s="76">
        <v>2985</v>
      </c>
      <c r="E10" s="76">
        <v>23769</v>
      </c>
      <c r="F10" s="76">
        <v>85</v>
      </c>
      <c r="G10" s="76">
        <v>459</v>
      </c>
      <c r="H10" s="76">
        <v>329</v>
      </c>
      <c r="I10" s="77">
        <v>2076</v>
      </c>
      <c r="J10" s="6"/>
    </row>
    <row r="11" spans="1:10">
      <c r="A11" s="108" t="s">
        <v>10</v>
      </c>
      <c r="B11" s="76">
        <v>3693</v>
      </c>
      <c r="C11" s="76">
        <v>18268</v>
      </c>
      <c r="D11" s="76">
        <v>3667</v>
      </c>
      <c r="E11" s="76">
        <v>18221</v>
      </c>
      <c r="F11" s="76">
        <v>24</v>
      </c>
      <c r="G11" s="76">
        <v>37</v>
      </c>
      <c r="H11" s="76">
        <v>2</v>
      </c>
      <c r="I11" s="77">
        <v>10</v>
      </c>
      <c r="J11" s="6"/>
    </row>
    <row r="12" spans="1:10">
      <c r="A12" s="108" t="s">
        <v>11</v>
      </c>
      <c r="B12" s="76">
        <v>759</v>
      </c>
      <c r="C12" s="76">
        <v>14004</v>
      </c>
      <c r="D12" s="76">
        <v>654</v>
      </c>
      <c r="E12" s="76">
        <v>12811</v>
      </c>
      <c r="F12" s="76">
        <v>55</v>
      </c>
      <c r="G12" s="76">
        <v>664</v>
      </c>
      <c r="H12" s="76">
        <v>50</v>
      </c>
      <c r="I12" s="77">
        <v>529</v>
      </c>
      <c r="J12" s="6"/>
    </row>
    <row r="13" spans="1:10">
      <c r="A13" s="108" t="s">
        <v>12</v>
      </c>
      <c r="B13" s="76">
        <v>237</v>
      </c>
      <c r="C13" s="76">
        <v>3793</v>
      </c>
      <c r="D13" s="76">
        <v>157</v>
      </c>
      <c r="E13" s="76">
        <v>1942</v>
      </c>
      <c r="F13" s="76">
        <v>18</v>
      </c>
      <c r="G13" s="76">
        <v>395</v>
      </c>
      <c r="H13" s="76">
        <v>62</v>
      </c>
      <c r="I13" s="77">
        <v>1456</v>
      </c>
      <c r="J13" s="6"/>
    </row>
    <row r="14" spans="1:10">
      <c r="A14" s="108" t="s">
        <v>13</v>
      </c>
      <c r="B14" s="76">
        <v>486</v>
      </c>
      <c r="C14" s="76">
        <v>4341</v>
      </c>
      <c r="D14" s="76">
        <v>476</v>
      </c>
      <c r="E14" s="76">
        <v>4325</v>
      </c>
      <c r="F14" s="76">
        <v>1</v>
      </c>
      <c r="G14" s="76">
        <v>3</v>
      </c>
      <c r="H14" s="76">
        <v>8</v>
      </c>
      <c r="I14" s="77">
        <v>13</v>
      </c>
      <c r="J14" s="6"/>
    </row>
    <row r="15" spans="1:10">
      <c r="A15" s="108" t="s">
        <v>14</v>
      </c>
      <c r="B15" s="76">
        <v>1579</v>
      </c>
      <c r="C15" s="76">
        <v>20141</v>
      </c>
      <c r="D15" s="76">
        <v>1512</v>
      </c>
      <c r="E15" s="76">
        <v>18095</v>
      </c>
      <c r="F15" s="76">
        <v>18</v>
      </c>
      <c r="G15" s="76">
        <v>676</v>
      </c>
      <c r="H15" s="76">
        <v>49</v>
      </c>
      <c r="I15" s="77">
        <v>1370</v>
      </c>
      <c r="J15" s="6"/>
    </row>
    <row r="16" spans="1:10">
      <c r="A16" s="108" t="s">
        <v>15</v>
      </c>
      <c r="B16" s="76">
        <v>1008</v>
      </c>
      <c r="C16" s="76">
        <v>5294</v>
      </c>
      <c r="D16" s="76">
        <v>945</v>
      </c>
      <c r="E16" s="76">
        <v>5035</v>
      </c>
      <c r="F16" s="76">
        <v>32</v>
      </c>
      <c r="G16" s="76">
        <v>228</v>
      </c>
      <c r="H16" s="76">
        <v>31</v>
      </c>
      <c r="I16" s="77">
        <v>31</v>
      </c>
      <c r="J16" s="6"/>
    </row>
    <row r="17" spans="1:10">
      <c r="A17" s="108" t="s">
        <v>16</v>
      </c>
      <c r="B17" s="76">
        <v>4997</v>
      </c>
      <c r="C17" s="76">
        <v>30989</v>
      </c>
      <c r="D17" s="76">
        <v>4529</v>
      </c>
      <c r="E17" s="76">
        <v>29039</v>
      </c>
      <c r="F17" s="76">
        <v>154</v>
      </c>
      <c r="G17" s="76">
        <v>768</v>
      </c>
      <c r="H17" s="76">
        <v>314</v>
      </c>
      <c r="I17" s="77">
        <v>1181</v>
      </c>
      <c r="J17" s="6"/>
    </row>
    <row r="18" spans="1:10">
      <c r="A18" s="108" t="s">
        <v>17</v>
      </c>
      <c r="B18" s="76">
        <v>527</v>
      </c>
      <c r="C18" s="76">
        <v>5180</v>
      </c>
      <c r="D18" s="76">
        <v>457</v>
      </c>
      <c r="E18" s="76">
        <v>3828</v>
      </c>
      <c r="F18" s="76">
        <v>5</v>
      </c>
      <c r="G18" s="76">
        <v>283</v>
      </c>
      <c r="H18" s="76">
        <v>64</v>
      </c>
      <c r="I18" s="77">
        <v>1070</v>
      </c>
      <c r="J18" s="6"/>
    </row>
    <row r="19" spans="1:10">
      <c r="A19" s="108" t="s">
        <v>85</v>
      </c>
      <c r="B19" s="76">
        <v>2025</v>
      </c>
      <c r="C19" s="76">
        <v>11874</v>
      </c>
      <c r="D19" s="76">
        <v>1662</v>
      </c>
      <c r="E19" s="76">
        <v>11110</v>
      </c>
      <c r="F19" s="76">
        <v>10</v>
      </c>
      <c r="G19" s="76">
        <v>21</v>
      </c>
      <c r="H19" s="76">
        <v>354</v>
      </c>
      <c r="I19" s="77">
        <v>743</v>
      </c>
      <c r="J19" s="6"/>
    </row>
    <row r="20" spans="1:10">
      <c r="A20" s="108" t="s">
        <v>19</v>
      </c>
      <c r="B20" s="76">
        <v>498</v>
      </c>
      <c r="C20" s="76">
        <v>6797</v>
      </c>
      <c r="D20" s="76">
        <v>438</v>
      </c>
      <c r="E20" s="76">
        <v>6117</v>
      </c>
      <c r="F20" s="76">
        <v>5</v>
      </c>
      <c r="G20" s="76">
        <v>49</v>
      </c>
      <c r="H20" s="76">
        <v>55</v>
      </c>
      <c r="I20" s="77">
        <v>631</v>
      </c>
      <c r="J20" s="6"/>
    </row>
    <row r="21" spans="1:10">
      <c r="A21" s="108" t="s">
        <v>20</v>
      </c>
      <c r="B21" s="76">
        <v>222</v>
      </c>
      <c r="C21" s="76">
        <v>2753</v>
      </c>
      <c r="D21" s="76">
        <v>180</v>
      </c>
      <c r="E21" s="76">
        <v>2331</v>
      </c>
      <c r="F21" s="76">
        <v>26</v>
      </c>
      <c r="G21" s="76">
        <v>50</v>
      </c>
      <c r="H21" s="76">
        <v>16</v>
      </c>
      <c r="I21" s="77">
        <v>372</v>
      </c>
      <c r="J21" s="6"/>
    </row>
    <row r="22" spans="1:10">
      <c r="A22" s="108" t="s">
        <v>21</v>
      </c>
      <c r="B22" s="76">
        <v>4863</v>
      </c>
      <c r="C22" s="76">
        <v>19379</v>
      </c>
      <c r="D22" s="76">
        <v>4679</v>
      </c>
      <c r="E22" s="76">
        <v>17798</v>
      </c>
      <c r="F22" s="76">
        <v>81</v>
      </c>
      <c r="G22" s="76">
        <v>344</v>
      </c>
      <c r="H22" s="76">
        <v>103</v>
      </c>
      <c r="I22" s="77">
        <v>1236</v>
      </c>
      <c r="J22" s="6"/>
    </row>
    <row r="23" spans="1:10">
      <c r="A23" s="108" t="s">
        <v>22</v>
      </c>
      <c r="B23" s="76">
        <v>6811</v>
      </c>
      <c r="C23" s="76">
        <v>97280</v>
      </c>
      <c r="D23" s="76">
        <v>5710</v>
      </c>
      <c r="E23" s="76">
        <v>89287</v>
      </c>
      <c r="F23" s="76">
        <v>236</v>
      </c>
      <c r="G23" s="76">
        <v>2075</v>
      </c>
      <c r="H23" s="76">
        <v>866</v>
      </c>
      <c r="I23" s="77">
        <v>5918</v>
      </c>
      <c r="J23" s="6"/>
    </row>
    <row r="24" spans="1:10">
      <c r="A24" s="108" t="s">
        <v>23</v>
      </c>
      <c r="B24" s="76">
        <v>648</v>
      </c>
      <c r="C24" s="76">
        <v>1879</v>
      </c>
      <c r="D24" s="76">
        <v>395</v>
      </c>
      <c r="E24" s="76">
        <v>1274</v>
      </c>
      <c r="F24" s="76">
        <v>42</v>
      </c>
      <c r="G24" s="76">
        <v>92</v>
      </c>
      <c r="H24" s="76">
        <v>212</v>
      </c>
      <c r="I24" s="77">
        <v>513</v>
      </c>
      <c r="J24" s="6"/>
    </row>
    <row r="25" spans="1:10">
      <c r="A25" s="108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49" t="s">
        <v>61</v>
      </c>
      <c r="B26" s="137">
        <v>44860</v>
      </c>
      <c r="C26" s="137">
        <v>307695</v>
      </c>
      <c r="D26" s="137">
        <v>41040</v>
      </c>
      <c r="E26" s="137">
        <v>282957</v>
      </c>
      <c r="F26" s="137">
        <v>866</v>
      </c>
      <c r="G26" s="137">
        <v>6607</v>
      </c>
      <c r="H26" s="137">
        <v>2954</v>
      </c>
      <c r="I26" s="138">
        <v>18132</v>
      </c>
    </row>
    <row r="27" spans="1:10" s="17" customFormat="1" ht="18" customHeight="1">
      <c r="A27" s="224" t="s">
        <v>219</v>
      </c>
      <c r="B27" s="224"/>
      <c r="C27" s="79"/>
      <c r="D27" s="79"/>
      <c r="E27" s="79"/>
      <c r="F27" s="79"/>
      <c r="G27" s="79"/>
      <c r="H27" s="79"/>
      <c r="I27" s="79"/>
    </row>
    <row r="28" spans="1:10">
      <c r="A28" s="35" t="s">
        <v>71</v>
      </c>
      <c r="B28" s="35"/>
      <c r="E28" s="42"/>
    </row>
    <row r="30" spans="1:10">
      <c r="A30"/>
      <c r="B30"/>
      <c r="C30"/>
      <c r="D30"/>
    </row>
    <row r="31" spans="1:10">
      <c r="A31"/>
      <c r="B31"/>
      <c r="C31"/>
      <c r="D31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phoneticPr fontId="8" type="noConversion"/>
  <conditionalFormatting sqref="J8:J24">
    <cfRule type="cellIs" dxfId="14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Hoja8">
    <pageSetUpPr fitToPage="1"/>
  </sheetPr>
  <dimension ref="A1:H40"/>
  <sheetViews>
    <sheetView showGridLines="0" view="pageBreakPreview" zoomScale="75" zoomScaleNormal="75" workbookViewId="0">
      <selection activeCell="A28" sqref="A28"/>
    </sheetView>
  </sheetViews>
  <sheetFormatPr baseColWidth="10" defaultColWidth="19.140625" defaultRowHeight="12.75"/>
  <cols>
    <col min="1" max="1" width="31.85546875" style="37" customWidth="1"/>
    <col min="2" max="5" width="24.140625" style="37" customWidth="1"/>
    <col min="6" max="6" width="11.140625" style="5" customWidth="1"/>
    <col min="7" max="16384" width="19.140625" style="5"/>
  </cols>
  <sheetData>
    <row r="1" spans="1:7" ht="18">
      <c r="A1" s="348" t="s">
        <v>47</v>
      </c>
      <c r="B1" s="348"/>
      <c r="C1" s="348"/>
      <c r="D1" s="348"/>
      <c r="E1" s="348"/>
    </row>
    <row r="3" spans="1:7" ht="15">
      <c r="A3" s="361" t="s">
        <v>146</v>
      </c>
      <c r="B3" s="361"/>
      <c r="C3" s="361"/>
      <c r="D3" s="361"/>
      <c r="E3" s="361"/>
      <c r="F3" s="133"/>
    </row>
    <row r="4" spans="1:7" ht="15">
      <c r="A4" s="361" t="s">
        <v>238</v>
      </c>
      <c r="B4" s="361"/>
      <c r="C4" s="361"/>
      <c r="D4" s="361"/>
      <c r="E4" s="361"/>
      <c r="F4" s="131"/>
    </row>
    <row r="5" spans="1:7" ht="13.5" thickBot="1">
      <c r="A5" s="106"/>
      <c r="B5" s="106"/>
      <c r="C5" s="106"/>
      <c r="D5" s="106"/>
      <c r="E5" s="106"/>
    </row>
    <row r="6" spans="1:7" ht="25.5" customHeight="1">
      <c r="A6" s="244"/>
      <c r="B6" s="251" t="s">
        <v>54</v>
      </c>
      <c r="C6" s="354" t="s">
        <v>0</v>
      </c>
      <c r="D6" s="355"/>
      <c r="E6" s="356" t="s">
        <v>37</v>
      </c>
    </row>
    <row r="7" spans="1:7" ht="21" customHeight="1">
      <c r="A7" s="245" t="s">
        <v>3</v>
      </c>
      <c r="B7" s="314" t="s">
        <v>35</v>
      </c>
      <c r="C7" s="252" t="s">
        <v>38</v>
      </c>
      <c r="D7" s="252" t="s">
        <v>6</v>
      </c>
      <c r="E7" s="358"/>
    </row>
    <row r="8" spans="1:7" ht="28.5" customHeight="1" thickBot="1">
      <c r="A8" s="246"/>
      <c r="B8" s="315"/>
      <c r="C8" s="233" t="s">
        <v>35</v>
      </c>
      <c r="D8" s="233" t="s">
        <v>35</v>
      </c>
      <c r="E8" s="234" t="s">
        <v>35</v>
      </c>
      <c r="G8" s="6"/>
    </row>
    <row r="9" spans="1:7" ht="27" customHeight="1">
      <c r="A9" s="107" t="s">
        <v>7</v>
      </c>
      <c r="B9" s="73">
        <v>40533</v>
      </c>
      <c r="C9" s="73">
        <v>39550</v>
      </c>
      <c r="D9" s="73">
        <v>342</v>
      </c>
      <c r="E9" s="74">
        <v>642</v>
      </c>
    </row>
    <row r="10" spans="1:7">
      <c r="A10" s="108" t="s">
        <v>8</v>
      </c>
      <c r="B10" s="76">
        <v>6137</v>
      </c>
      <c r="C10" s="76">
        <v>5912</v>
      </c>
      <c r="D10" s="76">
        <v>1</v>
      </c>
      <c r="E10" s="77">
        <v>225</v>
      </c>
      <c r="F10" s="6"/>
    </row>
    <row r="11" spans="1:7">
      <c r="A11" s="108" t="s">
        <v>9</v>
      </c>
      <c r="B11" s="76">
        <v>2854</v>
      </c>
      <c r="C11" s="76">
        <v>2564</v>
      </c>
      <c r="D11" s="76">
        <v>63</v>
      </c>
      <c r="E11" s="77">
        <v>227</v>
      </c>
      <c r="F11" s="6"/>
    </row>
    <row r="12" spans="1:7">
      <c r="A12" s="108" t="s">
        <v>10</v>
      </c>
      <c r="B12" s="76">
        <v>6255</v>
      </c>
      <c r="C12" s="76">
        <v>6249</v>
      </c>
      <c r="D12" s="76">
        <v>4</v>
      </c>
      <c r="E12" s="77">
        <v>2</v>
      </c>
      <c r="F12" s="6"/>
    </row>
    <row r="13" spans="1:7">
      <c r="A13" s="108" t="s">
        <v>11</v>
      </c>
      <c r="B13" s="76">
        <v>719</v>
      </c>
      <c r="C13" s="76">
        <v>656</v>
      </c>
      <c r="D13" s="76">
        <v>12</v>
      </c>
      <c r="E13" s="77">
        <v>51</v>
      </c>
      <c r="F13" s="6"/>
    </row>
    <row r="14" spans="1:7">
      <c r="A14" s="108" t="s">
        <v>12</v>
      </c>
      <c r="B14" s="76">
        <v>128</v>
      </c>
      <c r="C14" s="76">
        <v>94</v>
      </c>
      <c r="D14" s="76">
        <v>14</v>
      </c>
      <c r="E14" s="77">
        <v>21</v>
      </c>
      <c r="F14" s="6"/>
    </row>
    <row r="15" spans="1:7">
      <c r="A15" s="108" t="s">
        <v>13</v>
      </c>
      <c r="B15" s="76">
        <v>1043</v>
      </c>
      <c r="C15" s="76">
        <v>901</v>
      </c>
      <c r="D15" s="76">
        <v>44</v>
      </c>
      <c r="E15" s="77">
        <v>98</v>
      </c>
      <c r="F15" s="6"/>
    </row>
    <row r="16" spans="1:7">
      <c r="A16" s="108" t="s">
        <v>14</v>
      </c>
      <c r="B16" s="76">
        <v>2965</v>
      </c>
      <c r="C16" s="76">
        <v>2442</v>
      </c>
      <c r="D16" s="76">
        <v>101</v>
      </c>
      <c r="E16" s="77">
        <v>422</v>
      </c>
      <c r="F16" s="6"/>
    </row>
    <row r="17" spans="1:8">
      <c r="A17" s="108" t="s">
        <v>15</v>
      </c>
      <c r="B17" s="76">
        <v>2313</v>
      </c>
      <c r="C17" s="76">
        <v>2273</v>
      </c>
      <c r="D17" s="76">
        <v>19</v>
      </c>
      <c r="E17" s="77">
        <v>22</v>
      </c>
      <c r="F17" s="6"/>
    </row>
    <row r="18" spans="1:8">
      <c r="A18" s="108" t="s">
        <v>16</v>
      </c>
      <c r="B18" s="76">
        <v>4777</v>
      </c>
      <c r="C18" s="76">
        <v>4439</v>
      </c>
      <c r="D18" s="76">
        <v>96</v>
      </c>
      <c r="E18" s="77">
        <v>242</v>
      </c>
      <c r="F18" s="6"/>
      <c r="G18" s="24"/>
      <c r="H18" s="24"/>
    </row>
    <row r="19" spans="1:8">
      <c r="A19" s="108" t="s">
        <v>17</v>
      </c>
      <c r="B19" s="76">
        <v>271</v>
      </c>
      <c r="C19" s="76">
        <v>225</v>
      </c>
      <c r="D19" s="76">
        <v>3</v>
      </c>
      <c r="E19" s="77">
        <v>42</v>
      </c>
      <c r="F19" s="6"/>
      <c r="G19" s="27"/>
      <c r="H19" s="24"/>
    </row>
    <row r="20" spans="1:8">
      <c r="A20" s="108" t="s">
        <v>85</v>
      </c>
      <c r="B20" s="76">
        <v>1673</v>
      </c>
      <c r="C20" s="76">
        <v>1439</v>
      </c>
      <c r="D20" s="76">
        <v>61</v>
      </c>
      <c r="E20" s="77">
        <v>173</v>
      </c>
      <c r="F20" s="6"/>
      <c r="G20" s="24"/>
      <c r="H20" s="24"/>
    </row>
    <row r="21" spans="1:8">
      <c r="A21" s="108" t="s">
        <v>19</v>
      </c>
      <c r="B21" s="76">
        <v>652</v>
      </c>
      <c r="C21" s="76">
        <v>458</v>
      </c>
      <c r="D21" s="76">
        <v>47</v>
      </c>
      <c r="E21" s="77">
        <v>147</v>
      </c>
      <c r="F21" s="6"/>
      <c r="G21" s="27"/>
      <c r="H21" s="24"/>
    </row>
    <row r="22" spans="1:8">
      <c r="A22" s="108" t="s">
        <v>20</v>
      </c>
      <c r="B22" s="76">
        <v>468</v>
      </c>
      <c r="C22" s="76">
        <v>395</v>
      </c>
      <c r="D22" s="76">
        <v>17</v>
      </c>
      <c r="E22" s="77">
        <v>57</v>
      </c>
      <c r="F22" s="6"/>
      <c r="G22" s="24"/>
      <c r="H22" s="24"/>
    </row>
    <row r="23" spans="1:8">
      <c r="A23" s="108" t="s">
        <v>21</v>
      </c>
      <c r="B23" s="76">
        <v>2753</v>
      </c>
      <c r="C23" s="76">
        <v>2458</v>
      </c>
      <c r="D23" s="76">
        <v>67</v>
      </c>
      <c r="E23" s="77">
        <v>228</v>
      </c>
      <c r="F23" s="6"/>
    </row>
    <row r="24" spans="1:8">
      <c r="A24" s="108" t="s">
        <v>22</v>
      </c>
      <c r="B24" s="76">
        <v>4132</v>
      </c>
      <c r="C24" s="76">
        <v>3614</v>
      </c>
      <c r="D24" s="76">
        <v>127</v>
      </c>
      <c r="E24" s="77">
        <v>391</v>
      </c>
      <c r="F24" s="6"/>
    </row>
    <row r="25" spans="1:8">
      <c r="A25" s="108" t="s">
        <v>23</v>
      </c>
      <c r="B25" s="76">
        <v>940</v>
      </c>
      <c r="C25" s="76">
        <v>688</v>
      </c>
      <c r="D25" s="76">
        <v>52</v>
      </c>
      <c r="E25" s="77">
        <v>200</v>
      </c>
      <c r="F25" s="6"/>
    </row>
    <row r="26" spans="1:8" s="37" customFormat="1">
      <c r="A26" s="108"/>
      <c r="B26" s="76"/>
      <c r="C26" s="76"/>
      <c r="D26" s="76"/>
      <c r="E26" s="77"/>
    </row>
    <row r="27" spans="1:8" ht="13.5" thickBot="1">
      <c r="A27" s="149" t="s">
        <v>61</v>
      </c>
      <c r="B27" s="137">
        <v>78615</v>
      </c>
      <c r="C27" s="137">
        <v>74358</v>
      </c>
      <c r="D27" s="137">
        <v>1069</v>
      </c>
      <c r="E27" s="138">
        <v>3189</v>
      </c>
    </row>
    <row r="28" spans="1:8" s="17" customFormat="1" ht="32.25" customHeight="1">
      <c r="A28" s="212" t="s">
        <v>219</v>
      </c>
      <c r="B28" s="212"/>
      <c r="C28" s="79"/>
      <c r="D28" s="79"/>
      <c r="E28" s="79"/>
    </row>
    <row r="29" spans="1:8">
      <c r="A29" s="35"/>
      <c r="B29" s="35"/>
    </row>
    <row r="31" spans="1:8">
      <c r="A31"/>
      <c r="B31"/>
      <c r="C31"/>
    </row>
    <row r="32" spans="1:8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6">
    <mergeCell ref="A4:E4"/>
    <mergeCell ref="A1:E1"/>
    <mergeCell ref="A3:E3"/>
    <mergeCell ref="C6:D6"/>
    <mergeCell ref="B7:B8"/>
    <mergeCell ref="E6:E7"/>
  </mergeCells>
  <phoneticPr fontId="8" type="noConversion"/>
  <conditionalFormatting sqref="F10:F25">
    <cfRule type="cellIs" dxfId="13" priority="1" stopIfTrue="1" operator="notEqual">
      <formula>B10</formula>
    </cfRule>
  </conditionalFormatting>
  <conditionalFormatting sqref="G8">
    <cfRule type="cellIs" dxfId="12" priority="2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codeName="Hoja91">
    <pageSetUpPr fitToPage="1"/>
  </sheetPr>
  <dimension ref="A1:F40"/>
  <sheetViews>
    <sheetView showGridLines="0" view="pageBreakPreview" zoomScale="75" zoomScaleNormal="75" workbookViewId="0">
      <selection activeCell="D16" sqref="D16"/>
    </sheetView>
  </sheetViews>
  <sheetFormatPr baseColWidth="10" defaultColWidth="19.140625" defaultRowHeight="12.75"/>
  <cols>
    <col min="1" max="1" width="37" style="38" customWidth="1"/>
    <col min="2" max="2" width="25.140625" style="38" customWidth="1"/>
    <col min="3" max="4" width="20.42578125" style="38" customWidth="1"/>
    <col min="5" max="5" width="16.42578125" style="38" customWidth="1"/>
    <col min="6" max="6" width="5.7109375" style="4" customWidth="1"/>
    <col min="7" max="16384" width="19.140625" style="4"/>
  </cols>
  <sheetData>
    <row r="1" spans="1:6" ht="18">
      <c r="A1" s="348" t="s">
        <v>47</v>
      </c>
      <c r="B1" s="348"/>
      <c r="C1" s="348"/>
      <c r="D1" s="348"/>
      <c r="E1" s="348"/>
    </row>
    <row r="3" spans="1:6" s="5" customFormat="1" ht="15">
      <c r="A3" s="361" t="s">
        <v>147</v>
      </c>
      <c r="B3" s="361"/>
      <c r="C3" s="361"/>
      <c r="D3" s="361"/>
      <c r="E3" s="361"/>
      <c r="F3" s="133"/>
    </row>
    <row r="4" spans="1:6" s="5" customFormat="1" ht="15">
      <c r="A4" s="361" t="s">
        <v>239</v>
      </c>
      <c r="B4" s="361"/>
      <c r="C4" s="361"/>
      <c r="D4" s="361"/>
      <c r="E4" s="361"/>
      <c r="F4" s="133"/>
    </row>
    <row r="5" spans="1:6" s="5" customFormat="1" ht="15.75" thickBot="1">
      <c r="A5" s="361"/>
      <c r="B5" s="361"/>
      <c r="C5" s="361"/>
      <c r="D5" s="361"/>
      <c r="E5" s="361"/>
      <c r="F5" s="131"/>
    </row>
    <row r="6" spans="1:6" s="256" customFormat="1" ht="24.75" customHeight="1">
      <c r="A6" s="255"/>
      <c r="B6" s="253" t="s">
        <v>54</v>
      </c>
      <c r="C6" s="354" t="s">
        <v>0</v>
      </c>
      <c r="D6" s="355"/>
      <c r="E6" s="356" t="s">
        <v>37</v>
      </c>
    </row>
    <row r="7" spans="1:6" s="256" customFormat="1" ht="24.75" customHeight="1">
      <c r="A7" s="245" t="s">
        <v>3</v>
      </c>
      <c r="B7" s="314" t="s">
        <v>35</v>
      </c>
      <c r="C7" s="252" t="s">
        <v>38</v>
      </c>
      <c r="D7" s="252" t="s">
        <v>6</v>
      </c>
      <c r="E7" s="358"/>
    </row>
    <row r="8" spans="1:6" s="256" customFormat="1" ht="24.75" customHeight="1" thickBot="1">
      <c r="A8" s="257"/>
      <c r="B8" s="315"/>
      <c r="C8" s="233" t="s">
        <v>35</v>
      </c>
      <c r="D8" s="233" t="s">
        <v>35</v>
      </c>
      <c r="E8" s="234" t="s">
        <v>35</v>
      </c>
    </row>
    <row r="9" spans="1:6" ht="22.5" customHeight="1">
      <c r="A9" s="109" t="s">
        <v>7</v>
      </c>
      <c r="B9" s="73">
        <v>11076</v>
      </c>
      <c r="C9" s="73">
        <v>10816</v>
      </c>
      <c r="D9" s="73">
        <v>207</v>
      </c>
      <c r="E9" s="74">
        <v>54</v>
      </c>
      <c r="F9" s="6"/>
    </row>
    <row r="10" spans="1:6">
      <c r="A10" s="110" t="s">
        <v>8</v>
      </c>
      <c r="B10" s="76">
        <v>1325</v>
      </c>
      <c r="C10" s="76">
        <v>1220</v>
      </c>
      <c r="D10" s="76" t="s">
        <v>49</v>
      </c>
      <c r="E10" s="77">
        <v>105</v>
      </c>
      <c r="F10" s="6"/>
    </row>
    <row r="11" spans="1:6">
      <c r="A11" s="110" t="s">
        <v>9</v>
      </c>
      <c r="B11" s="76">
        <v>472</v>
      </c>
      <c r="C11" s="76">
        <v>402</v>
      </c>
      <c r="D11" s="76">
        <v>1</v>
      </c>
      <c r="E11" s="77">
        <v>69</v>
      </c>
      <c r="F11" s="6"/>
    </row>
    <row r="12" spans="1:6">
      <c r="A12" s="110" t="s">
        <v>10</v>
      </c>
      <c r="B12" s="76">
        <v>1494</v>
      </c>
      <c r="C12" s="76">
        <v>1490</v>
      </c>
      <c r="D12" s="76">
        <v>1</v>
      </c>
      <c r="E12" s="77">
        <v>3</v>
      </c>
      <c r="F12" s="6"/>
    </row>
    <row r="13" spans="1:6">
      <c r="A13" s="110" t="s">
        <v>11</v>
      </c>
      <c r="B13" s="76">
        <v>110</v>
      </c>
      <c r="C13" s="76">
        <v>103</v>
      </c>
      <c r="D13" s="76">
        <v>1</v>
      </c>
      <c r="E13" s="77">
        <v>6</v>
      </c>
      <c r="F13" s="6"/>
    </row>
    <row r="14" spans="1:6">
      <c r="A14" s="110" t="s">
        <v>12</v>
      </c>
      <c r="B14" s="76">
        <v>31</v>
      </c>
      <c r="C14" s="76">
        <v>15</v>
      </c>
      <c r="D14" s="76">
        <v>1</v>
      </c>
      <c r="E14" s="77">
        <v>14</v>
      </c>
      <c r="F14" s="6"/>
    </row>
    <row r="15" spans="1:6">
      <c r="A15" s="110" t="s">
        <v>13</v>
      </c>
      <c r="B15" s="76">
        <v>503</v>
      </c>
      <c r="C15" s="76">
        <v>420</v>
      </c>
      <c r="D15" s="76">
        <v>14</v>
      </c>
      <c r="E15" s="77">
        <v>69</v>
      </c>
      <c r="F15" s="6"/>
    </row>
    <row r="16" spans="1:6">
      <c r="A16" s="110" t="s">
        <v>14</v>
      </c>
      <c r="B16" s="76">
        <v>1152</v>
      </c>
      <c r="C16" s="76">
        <v>976</v>
      </c>
      <c r="D16" s="76" t="s">
        <v>49</v>
      </c>
      <c r="E16" s="77">
        <v>176</v>
      </c>
      <c r="F16" s="6"/>
    </row>
    <row r="17" spans="1:6">
      <c r="A17" s="110" t="s">
        <v>15</v>
      </c>
      <c r="B17" s="76">
        <v>376</v>
      </c>
      <c r="C17" s="76">
        <v>369</v>
      </c>
      <c r="D17" s="76" t="s">
        <v>49</v>
      </c>
      <c r="E17" s="77">
        <v>7</v>
      </c>
      <c r="F17" s="6"/>
    </row>
    <row r="18" spans="1:6">
      <c r="A18" s="110" t="s">
        <v>16</v>
      </c>
      <c r="B18" s="76">
        <v>747</v>
      </c>
      <c r="C18" s="76">
        <v>635</v>
      </c>
      <c r="D18" s="76">
        <v>23</v>
      </c>
      <c r="E18" s="77">
        <v>89</v>
      </c>
      <c r="F18" s="6"/>
    </row>
    <row r="19" spans="1:6">
      <c r="A19" s="110" t="s">
        <v>17</v>
      </c>
      <c r="B19" s="76">
        <v>12</v>
      </c>
      <c r="C19" s="76">
        <v>11</v>
      </c>
      <c r="D19" s="76" t="s">
        <v>49</v>
      </c>
      <c r="E19" s="77">
        <v>1</v>
      </c>
      <c r="F19" s="6"/>
    </row>
    <row r="20" spans="1:6">
      <c r="A20" s="110" t="s">
        <v>85</v>
      </c>
      <c r="B20" s="76">
        <v>194</v>
      </c>
      <c r="C20" s="76">
        <v>150</v>
      </c>
      <c r="D20" s="76">
        <v>4</v>
      </c>
      <c r="E20" s="77">
        <v>41</v>
      </c>
      <c r="F20" s="6"/>
    </row>
    <row r="21" spans="1:6">
      <c r="A21" s="110" t="s">
        <v>19</v>
      </c>
      <c r="B21" s="76">
        <v>236</v>
      </c>
      <c r="C21" s="76">
        <v>156</v>
      </c>
      <c r="D21" s="76">
        <v>16</v>
      </c>
      <c r="E21" s="77">
        <v>63</v>
      </c>
      <c r="F21" s="6"/>
    </row>
    <row r="22" spans="1:6">
      <c r="A22" s="110" t="s">
        <v>20</v>
      </c>
      <c r="B22" s="76">
        <v>91</v>
      </c>
      <c r="C22" s="76">
        <v>67</v>
      </c>
      <c r="D22" s="76">
        <v>6</v>
      </c>
      <c r="E22" s="77">
        <v>18</v>
      </c>
      <c r="F22" s="6"/>
    </row>
    <row r="23" spans="1:6">
      <c r="A23" s="110" t="s">
        <v>21</v>
      </c>
      <c r="B23" s="76">
        <v>91</v>
      </c>
      <c r="C23" s="76">
        <v>84</v>
      </c>
      <c r="D23" s="76">
        <v>4</v>
      </c>
      <c r="E23" s="77">
        <v>3</v>
      </c>
      <c r="F23" s="6"/>
    </row>
    <row r="24" spans="1:6">
      <c r="A24" s="110" t="s">
        <v>22</v>
      </c>
      <c r="B24" s="76">
        <v>342</v>
      </c>
      <c r="C24" s="76">
        <v>326</v>
      </c>
      <c r="D24" s="76">
        <v>3</v>
      </c>
      <c r="E24" s="77">
        <v>13</v>
      </c>
      <c r="F24" s="6"/>
    </row>
    <row r="25" spans="1:6">
      <c r="A25" s="110" t="s">
        <v>23</v>
      </c>
      <c r="B25" s="76">
        <v>235</v>
      </c>
      <c r="C25" s="76">
        <v>195</v>
      </c>
      <c r="D25" s="76">
        <v>6</v>
      </c>
      <c r="E25" s="77">
        <v>33</v>
      </c>
      <c r="F25" s="6"/>
    </row>
    <row r="26" spans="1:6">
      <c r="A26" s="110"/>
      <c r="B26" s="76"/>
      <c r="C26" s="76"/>
      <c r="D26" s="76"/>
      <c r="E26" s="77"/>
    </row>
    <row r="27" spans="1:6" ht="13.5" thickBot="1">
      <c r="A27" s="150" t="s">
        <v>61</v>
      </c>
      <c r="B27" s="137">
        <v>18489</v>
      </c>
      <c r="C27" s="137">
        <v>17436</v>
      </c>
      <c r="D27" s="137">
        <v>288</v>
      </c>
      <c r="E27" s="138">
        <v>764</v>
      </c>
    </row>
    <row r="28" spans="1:6" s="17" customFormat="1" ht="24.75" customHeight="1">
      <c r="A28" s="212" t="s">
        <v>219</v>
      </c>
      <c r="B28" s="79"/>
      <c r="C28" s="79"/>
      <c r="D28" s="79"/>
      <c r="E28" s="79"/>
    </row>
    <row r="29" spans="1:6">
      <c r="A29" s="35"/>
      <c r="B29" s="35"/>
    </row>
    <row r="31" spans="1:6">
      <c r="A31"/>
      <c r="B31"/>
      <c r="C31"/>
    </row>
    <row r="32" spans="1:6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phoneticPr fontId="8" type="noConversion"/>
  <conditionalFormatting sqref="F9:F25">
    <cfRule type="cellIs" dxfId="11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codeName="Hoja9">
    <pageSetUpPr fitToPage="1"/>
  </sheetPr>
  <dimension ref="A1:J48"/>
  <sheetViews>
    <sheetView showGridLines="0" view="pageBreakPreview" zoomScale="75" zoomScaleNormal="75" workbookViewId="0">
      <selection activeCell="A27" sqref="A27"/>
    </sheetView>
  </sheetViews>
  <sheetFormatPr baseColWidth="10" defaultColWidth="19.140625" defaultRowHeight="12.75"/>
  <cols>
    <col min="1" max="1" width="37.7109375" style="4" customWidth="1"/>
    <col min="2" max="5" width="16.85546875" style="4" customWidth="1"/>
    <col min="6" max="7" width="16.85546875" style="38" customWidth="1"/>
    <col min="8" max="9" width="16.85546875" style="4" customWidth="1"/>
    <col min="10" max="10" width="11.7109375" style="4" customWidth="1"/>
    <col min="11" max="16384" width="19.140625" style="4"/>
  </cols>
  <sheetData>
    <row r="1" spans="1:10" ht="18">
      <c r="A1" s="309" t="s">
        <v>47</v>
      </c>
      <c r="B1" s="309"/>
      <c r="C1" s="309"/>
      <c r="D1" s="309"/>
      <c r="E1" s="309"/>
      <c r="F1" s="309"/>
      <c r="G1" s="309"/>
      <c r="H1" s="309"/>
      <c r="I1" s="309"/>
      <c r="J1" s="20"/>
    </row>
    <row r="3" spans="1:10" ht="15">
      <c r="A3" s="365" t="s">
        <v>240</v>
      </c>
      <c r="B3" s="365"/>
      <c r="C3" s="365"/>
      <c r="D3" s="365"/>
      <c r="E3" s="365"/>
      <c r="F3" s="365"/>
      <c r="G3" s="365"/>
      <c r="H3" s="365"/>
      <c r="I3" s="365"/>
      <c r="J3" s="22"/>
    </row>
    <row r="4" spans="1:10" ht="13.5" thickBot="1">
      <c r="A4" s="111"/>
      <c r="B4" s="111"/>
      <c r="C4" s="111"/>
      <c r="D4" s="111"/>
      <c r="E4" s="111"/>
      <c r="F4" s="111"/>
      <c r="G4" s="111"/>
      <c r="H4" s="111"/>
      <c r="I4" s="112"/>
    </row>
    <row r="5" spans="1:10" s="254" customFormat="1" ht="24.75" customHeight="1">
      <c r="A5" s="244"/>
      <c r="B5" s="352" t="s">
        <v>54</v>
      </c>
      <c r="C5" s="353"/>
      <c r="D5" s="354" t="s">
        <v>0</v>
      </c>
      <c r="E5" s="355"/>
      <c r="F5" s="355"/>
      <c r="G5" s="366"/>
      <c r="H5" s="354" t="s">
        <v>37</v>
      </c>
      <c r="I5" s="355"/>
      <c r="J5" s="258"/>
    </row>
    <row r="6" spans="1:10" s="254" customFormat="1" ht="24.75" customHeight="1">
      <c r="A6" s="245" t="s">
        <v>3</v>
      </c>
      <c r="B6" s="314" t="s">
        <v>35</v>
      </c>
      <c r="C6" s="314" t="s">
        <v>60</v>
      </c>
      <c r="D6" s="367" t="s">
        <v>38</v>
      </c>
      <c r="E6" s="368"/>
      <c r="F6" s="350" t="s">
        <v>6</v>
      </c>
      <c r="G6" s="362"/>
      <c r="H6" s="363" t="s">
        <v>35</v>
      </c>
      <c r="I6" s="316" t="s">
        <v>60</v>
      </c>
      <c r="J6" s="258"/>
    </row>
    <row r="7" spans="1:10" s="254" customFormat="1" ht="24.75" customHeight="1" thickBot="1">
      <c r="A7" s="246"/>
      <c r="B7" s="315"/>
      <c r="C7" s="315"/>
      <c r="D7" s="233" t="s">
        <v>35</v>
      </c>
      <c r="E7" s="233" t="s">
        <v>60</v>
      </c>
      <c r="F7" s="233" t="s">
        <v>35</v>
      </c>
      <c r="G7" s="233" t="s">
        <v>53</v>
      </c>
      <c r="H7" s="364"/>
      <c r="I7" s="317"/>
      <c r="J7" s="258"/>
    </row>
    <row r="8" spans="1:10" ht="27.75" customHeight="1">
      <c r="A8" s="113" t="s">
        <v>7</v>
      </c>
      <c r="B8" s="73">
        <v>3026</v>
      </c>
      <c r="C8" s="73">
        <v>31220</v>
      </c>
      <c r="D8" s="73">
        <v>2994</v>
      </c>
      <c r="E8" s="73">
        <v>30677</v>
      </c>
      <c r="F8" s="73">
        <v>13</v>
      </c>
      <c r="G8" s="73">
        <v>388</v>
      </c>
      <c r="H8" s="73">
        <v>19</v>
      </c>
      <c r="I8" s="74">
        <v>154</v>
      </c>
      <c r="J8" s="6"/>
    </row>
    <row r="9" spans="1:10">
      <c r="A9" s="114" t="s">
        <v>8</v>
      </c>
      <c r="B9" s="76">
        <v>479</v>
      </c>
      <c r="C9" s="76">
        <v>9852</v>
      </c>
      <c r="D9" s="76">
        <v>477</v>
      </c>
      <c r="E9" s="76">
        <v>9840</v>
      </c>
      <c r="F9" s="76" t="s">
        <v>49</v>
      </c>
      <c r="G9" s="76" t="s">
        <v>49</v>
      </c>
      <c r="H9" s="76">
        <v>2</v>
      </c>
      <c r="I9" s="77">
        <v>12</v>
      </c>
      <c r="J9" s="6"/>
    </row>
    <row r="10" spans="1:10">
      <c r="A10" s="114" t="s">
        <v>9</v>
      </c>
      <c r="B10" s="76">
        <v>48</v>
      </c>
      <c r="C10" s="76">
        <v>3694</v>
      </c>
      <c r="D10" s="76">
        <v>42</v>
      </c>
      <c r="E10" s="76">
        <v>3600</v>
      </c>
      <c r="F10" s="76" t="s">
        <v>49</v>
      </c>
      <c r="G10" s="76" t="s">
        <v>49</v>
      </c>
      <c r="H10" s="76">
        <v>6</v>
      </c>
      <c r="I10" s="77">
        <v>95</v>
      </c>
      <c r="J10" s="6"/>
    </row>
    <row r="11" spans="1:10">
      <c r="A11" s="114" t="s">
        <v>10</v>
      </c>
      <c r="B11" s="76">
        <v>146</v>
      </c>
      <c r="C11" s="76">
        <v>2534</v>
      </c>
      <c r="D11" s="76">
        <v>146</v>
      </c>
      <c r="E11" s="76">
        <v>2534</v>
      </c>
      <c r="F11" s="76" t="s">
        <v>49</v>
      </c>
      <c r="G11" s="76" t="s">
        <v>49</v>
      </c>
      <c r="H11" s="76" t="s">
        <v>49</v>
      </c>
      <c r="I11" s="77" t="s">
        <v>49</v>
      </c>
      <c r="J11" s="6"/>
    </row>
    <row r="12" spans="1:10">
      <c r="A12" s="114" t="s">
        <v>11</v>
      </c>
      <c r="B12" s="76">
        <v>105</v>
      </c>
      <c r="C12" s="76">
        <v>1635</v>
      </c>
      <c r="D12" s="76">
        <v>58</v>
      </c>
      <c r="E12" s="76">
        <v>933</v>
      </c>
      <c r="F12" s="76">
        <v>47</v>
      </c>
      <c r="G12" s="76">
        <v>703</v>
      </c>
      <c r="H12" s="76" t="s">
        <v>49</v>
      </c>
      <c r="I12" s="77" t="s">
        <v>49</v>
      </c>
      <c r="J12" s="6"/>
    </row>
    <row r="13" spans="1:10">
      <c r="A13" s="114" t="s">
        <v>12</v>
      </c>
      <c r="B13" s="76">
        <v>28</v>
      </c>
      <c r="C13" s="76">
        <v>4820</v>
      </c>
      <c r="D13" s="76">
        <v>23</v>
      </c>
      <c r="E13" s="76">
        <v>4799</v>
      </c>
      <c r="F13" s="76" t="s">
        <v>49</v>
      </c>
      <c r="G13" s="76" t="s">
        <v>49</v>
      </c>
      <c r="H13" s="76">
        <v>4</v>
      </c>
      <c r="I13" s="77">
        <v>20</v>
      </c>
      <c r="J13" s="6"/>
    </row>
    <row r="14" spans="1:10">
      <c r="A14" s="114" t="s">
        <v>13</v>
      </c>
      <c r="B14" s="76">
        <v>293</v>
      </c>
      <c r="C14" s="76">
        <v>37631</v>
      </c>
      <c r="D14" s="76">
        <v>281</v>
      </c>
      <c r="E14" s="76">
        <v>36288</v>
      </c>
      <c r="F14" s="76">
        <v>9</v>
      </c>
      <c r="G14" s="76">
        <v>1263</v>
      </c>
      <c r="H14" s="76">
        <v>3</v>
      </c>
      <c r="I14" s="77">
        <v>80</v>
      </c>
      <c r="J14" s="6"/>
    </row>
    <row r="15" spans="1:10">
      <c r="A15" s="114" t="s">
        <v>14</v>
      </c>
      <c r="B15" s="76">
        <v>399</v>
      </c>
      <c r="C15" s="76">
        <v>37636</v>
      </c>
      <c r="D15" s="76">
        <v>395</v>
      </c>
      <c r="E15" s="76">
        <v>37583</v>
      </c>
      <c r="F15" s="76" t="s">
        <v>49</v>
      </c>
      <c r="G15" s="76" t="s">
        <v>49</v>
      </c>
      <c r="H15" s="76">
        <v>4</v>
      </c>
      <c r="I15" s="77">
        <v>53</v>
      </c>
      <c r="J15" s="6"/>
    </row>
    <row r="16" spans="1:10">
      <c r="A16" s="114" t="s">
        <v>15</v>
      </c>
      <c r="B16" s="76">
        <v>177</v>
      </c>
      <c r="C16" s="76">
        <v>2716</v>
      </c>
      <c r="D16" s="76">
        <v>177</v>
      </c>
      <c r="E16" s="76">
        <v>2716</v>
      </c>
      <c r="F16" s="76" t="s">
        <v>49</v>
      </c>
      <c r="G16" s="76" t="s">
        <v>49</v>
      </c>
      <c r="H16" s="76" t="s">
        <v>49</v>
      </c>
      <c r="I16" s="77" t="s">
        <v>49</v>
      </c>
      <c r="J16" s="6"/>
    </row>
    <row r="17" spans="1:10">
      <c r="A17" s="114" t="s">
        <v>16</v>
      </c>
      <c r="B17" s="76">
        <v>853</v>
      </c>
      <c r="C17" s="76">
        <v>58417</v>
      </c>
      <c r="D17" s="76">
        <v>846</v>
      </c>
      <c r="E17" s="76">
        <v>57463</v>
      </c>
      <c r="F17" s="76" t="s">
        <v>49</v>
      </c>
      <c r="G17" s="76" t="s">
        <v>49</v>
      </c>
      <c r="H17" s="76">
        <v>7</v>
      </c>
      <c r="I17" s="77">
        <v>954</v>
      </c>
      <c r="J17" s="6"/>
    </row>
    <row r="18" spans="1:10">
      <c r="A18" s="114" t="s">
        <v>17</v>
      </c>
      <c r="B18" s="76">
        <v>9</v>
      </c>
      <c r="C18" s="76">
        <v>878</v>
      </c>
      <c r="D18" s="76">
        <v>8</v>
      </c>
      <c r="E18" s="76">
        <v>864</v>
      </c>
      <c r="F18" s="76" t="s">
        <v>49</v>
      </c>
      <c r="G18" s="76" t="s">
        <v>49</v>
      </c>
      <c r="H18" s="76">
        <v>1</v>
      </c>
      <c r="I18" s="77">
        <v>14</v>
      </c>
      <c r="J18" s="6"/>
    </row>
    <row r="19" spans="1:10">
      <c r="A19" s="114" t="s">
        <v>85</v>
      </c>
      <c r="B19" s="76">
        <v>370</v>
      </c>
      <c r="C19" s="76">
        <v>62834</v>
      </c>
      <c r="D19" s="76">
        <v>366</v>
      </c>
      <c r="E19" s="76">
        <v>62728</v>
      </c>
      <c r="F19" s="76" t="s">
        <v>49</v>
      </c>
      <c r="G19" s="76" t="s">
        <v>49</v>
      </c>
      <c r="H19" s="76">
        <v>4</v>
      </c>
      <c r="I19" s="77">
        <v>106</v>
      </c>
      <c r="J19" s="6"/>
    </row>
    <row r="20" spans="1:10">
      <c r="A20" s="114" t="s">
        <v>19</v>
      </c>
      <c r="B20" s="76">
        <v>450</v>
      </c>
      <c r="C20" s="76">
        <v>120204</v>
      </c>
      <c r="D20" s="76">
        <v>449</v>
      </c>
      <c r="E20" s="76">
        <v>120179</v>
      </c>
      <c r="F20" s="76" t="s">
        <v>49</v>
      </c>
      <c r="G20" s="76" t="s">
        <v>49</v>
      </c>
      <c r="H20" s="76">
        <v>1</v>
      </c>
      <c r="I20" s="77">
        <v>25</v>
      </c>
      <c r="J20" s="6"/>
    </row>
    <row r="21" spans="1:10">
      <c r="A21" s="114" t="s">
        <v>20</v>
      </c>
      <c r="B21" s="76">
        <v>99</v>
      </c>
      <c r="C21" s="76">
        <v>17020</v>
      </c>
      <c r="D21" s="76">
        <v>99</v>
      </c>
      <c r="E21" s="76">
        <v>17020</v>
      </c>
      <c r="F21" s="76" t="s">
        <v>49</v>
      </c>
      <c r="G21" s="76" t="s">
        <v>49</v>
      </c>
      <c r="H21" s="76" t="s">
        <v>49</v>
      </c>
      <c r="I21" s="77" t="s">
        <v>49</v>
      </c>
      <c r="J21" s="6"/>
    </row>
    <row r="22" spans="1:10">
      <c r="A22" s="114" t="s">
        <v>21</v>
      </c>
      <c r="B22" s="76">
        <v>306</v>
      </c>
      <c r="C22" s="76">
        <v>106417</v>
      </c>
      <c r="D22" s="76">
        <v>304</v>
      </c>
      <c r="E22" s="76">
        <v>104837</v>
      </c>
      <c r="F22" s="76" t="s">
        <v>49</v>
      </c>
      <c r="G22" s="76" t="s">
        <v>49</v>
      </c>
      <c r="H22" s="76">
        <v>2</v>
      </c>
      <c r="I22" s="77">
        <v>1580</v>
      </c>
      <c r="J22" s="6"/>
    </row>
    <row r="23" spans="1:10">
      <c r="A23" s="114" t="s">
        <v>22</v>
      </c>
      <c r="B23" s="76">
        <v>940</v>
      </c>
      <c r="C23" s="76">
        <v>108449</v>
      </c>
      <c r="D23" s="76">
        <v>914</v>
      </c>
      <c r="E23" s="76">
        <v>104578</v>
      </c>
      <c r="F23" s="76" t="s">
        <v>49</v>
      </c>
      <c r="G23" s="76" t="s">
        <v>49</v>
      </c>
      <c r="H23" s="76">
        <v>26</v>
      </c>
      <c r="I23" s="77">
        <v>3871</v>
      </c>
      <c r="J23" s="6"/>
    </row>
    <row r="24" spans="1:10">
      <c r="A24" s="114" t="s">
        <v>23</v>
      </c>
      <c r="B24" s="76">
        <v>138</v>
      </c>
      <c r="C24" s="76">
        <v>3019</v>
      </c>
      <c r="D24" s="76">
        <v>128</v>
      </c>
      <c r="E24" s="76">
        <v>2926</v>
      </c>
      <c r="F24" s="76">
        <v>3</v>
      </c>
      <c r="G24" s="76">
        <v>4</v>
      </c>
      <c r="H24" s="76">
        <v>7</v>
      </c>
      <c r="I24" s="77">
        <v>89</v>
      </c>
      <c r="J24" s="6"/>
    </row>
    <row r="25" spans="1:10">
      <c r="A25" s="114"/>
      <c r="B25" s="76"/>
      <c r="C25" s="76"/>
      <c r="D25" s="76"/>
      <c r="E25" s="76"/>
      <c r="F25" s="76"/>
      <c r="G25" s="76"/>
      <c r="H25" s="76"/>
      <c r="I25" s="77"/>
      <c r="J25"/>
    </row>
    <row r="26" spans="1:10" ht="13.5" thickBot="1">
      <c r="A26" s="150" t="s">
        <v>61</v>
      </c>
      <c r="B26" s="137">
        <v>7867</v>
      </c>
      <c r="C26" s="137">
        <v>608982</v>
      </c>
      <c r="D26" s="137">
        <v>7708</v>
      </c>
      <c r="E26" s="137">
        <v>599568</v>
      </c>
      <c r="F26" s="137">
        <v>72</v>
      </c>
      <c r="G26" s="137">
        <v>2358</v>
      </c>
      <c r="H26" s="137">
        <v>88</v>
      </c>
      <c r="I26" s="138">
        <v>7055</v>
      </c>
      <c r="J26"/>
    </row>
    <row r="27" spans="1:10" s="17" customFormat="1" ht="15.75" customHeight="1">
      <c r="A27" s="212" t="s">
        <v>219</v>
      </c>
      <c r="B27" s="79"/>
      <c r="C27" s="79"/>
      <c r="D27" s="79"/>
      <c r="E27" s="79"/>
      <c r="F27" s="79"/>
      <c r="G27" s="79"/>
      <c r="H27" s="79"/>
      <c r="I27" s="79"/>
    </row>
    <row r="28" spans="1:10">
      <c r="A28" s="35" t="s">
        <v>71</v>
      </c>
    </row>
    <row r="30" spans="1:10">
      <c r="A30"/>
      <c r="B30"/>
      <c r="C30"/>
      <c r="D30"/>
      <c r="E30" s="38"/>
    </row>
    <row r="31" spans="1:10">
      <c r="A31"/>
      <c r="B31"/>
      <c r="C31"/>
      <c r="D31"/>
      <c r="E31" s="38"/>
    </row>
    <row r="32" spans="1:10">
      <c r="A32"/>
      <c r="B32"/>
      <c r="C32"/>
      <c r="D32"/>
      <c r="E32" s="38"/>
    </row>
    <row r="33" spans="1:10">
      <c r="A33"/>
      <c r="B33"/>
      <c r="C33"/>
      <c r="D33"/>
      <c r="E33" s="38"/>
    </row>
    <row r="34" spans="1:10">
      <c r="A34"/>
      <c r="B34"/>
      <c r="C34"/>
      <c r="D34"/>
      <c r="E34" s="38"/>
    </row>
    <row r="35" spans="1:10">
      <c r="A35"/>
      <c r="B35"/>
      <c r="C35"/>
      <c r="D35"/>
      <c r="E35" s="38"/>
    </row>
    <row r="36" spans="1:10">
      <c r="A36"/>
      <c r="B36"/>
      <c r="C36"/>
      <c r="D36"/>
      <c r="E36" s="38"/>
    </row>
    <row r="37" spans="1:10">
      <c r="A37"/>
      <c r="B37"/>
      <c r="C37"/>
      <c r="D37"/>
      <c r="E37" s="38"/>
    </row>
    <row r="38" spans="1:10">
      <c r="A38"/>
      <c r="B38"/>
      <c r="C38"/>
      <c r="D38"/>
      <c r="E38" s="38"/>
    </row>
    <row r="39" spans="1:10">
      <c r="A39"/>
      <c r="B39"/>
      <c r="C39"/>
      <c r="D39"/>
      <c r="E39" s="38"/>
    </row>
    <row r="48" spans="1:10">
      <c r="J48" s="4" t="s">
        <v>241</v>
      </c>
    </row>
  </sheetData>
  <mergeCells count="11"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</mergeCells>
  <phoneticPr fontId="8" type="noConversion"/>
  <conditionalFormatting sqref="J8:J24">
    <cfRule type="cellIs" dxfId="1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codeName="Hoja101">
    <pageSetUpPr fitToPage="1"/>
  </sheetPr>
  <dimension ref="A1:Q35"/>
  <sheetViews>
    <sheetView showGridLines="0" view="pageBreakPreview" zoomScale="75" zoomScaleNormal="75" workbookViewId="0">
      <selection activeCell="A27" sqref="A27"/>
    </sheetView>
  </sheetViews>
  <sheetFormatPr baseColWidth="10" defaultColWidth="19.140625" defaultRowHeight="12.75"/>
  <cols>
    <col min="1" max="1" width="34.5703125" style="3" customWidth="1"/>
    <col min="2" max="2" width="20.5703125" style="3" customWidth="1"/>
    <col min="3" max="12" width="20.42578125" style="3" customWidth="1"/>
    <col min="13" max="13" width="17.85546875" style="3" customWidth="1"/>
    <col min="14" max="16384" width="19.140625" style="3"/>
  </cols>
  <sheetData>
    <row r="1" spans="1:13" ht="18">
      <c r="A1" s="309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13" ht="15">
      <c r="A3" s="376" t="s">
        <v>242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spans="1:13" ht="13.5" thickBot="1">
      <c r="A4" s="115"/>
      <c r="B4" s="115"/>
      <c r="C4" s="266"/>
      <c r="D4" s="266"/>
      <c r="E4" s="266"/>
      <c r="F4" s="266"/>
      <c r="G4" s="266"/>
      <c r="H4" s="266"/>
    </row>
    <row r="5" spans="1:13" s="261" customFormat="1" ht="28.5" customHeight="1">
      <c r="A5" s="259"/>
      <c r="B5" s="260" t="s">
        <v>94</v>
      </c>
      <c r="C5" s="374" t="s">
        <v>96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</row>
    <row r="6" spans="1:13" s="261" customFormat="1" ht="28.5" customHeight="1">
      <c r="A6" s="262" t="s">
        <v>3</v>
      </c>
      <c r="B6" s="263" t="s">
        <v>59</v>
      </c>
      <c r="C6" s="369" t="s">
        <v>243</v>
      </c>
      <c r="D6" s="369" t="s">
        <v>244</v>
      </c>
      <c r="E6" s="369" t="s">
        <v>245</v>
      </c>
      <c r="F6" s="369" t="s">
        <v>246</v>
      </c>
      <c r="G6" s="369" t="s">
        <v>247</v>
      </c>
      <c r="H6" s="371" t="s">
        <v>248</v>
      </c>
      <c r="I6" s="371" t="s">
        <v>249</v>
      </c>
      <c r="J6" s="371" t="s">
        <v>250</v>
      </c>
      <c r="K6" s="371" t="s">
        <v>251</v>
      </c>
      <c r="L6" s="371" t="s">
        <v>252</v>
      </c>
      <c r="M6" s="371" t="s">
        <v>253</v>
      </c>
    </row>
    <row r="7" spans="1:13" s="261" customFormat="1" ht="28.5" customHeight="1" thickBot="1">
      <c r="A7" s="264"/>
      <c r="B7" s="265" t="s">
        <v>95</v>
      </c>
      <c r="C7" s="370"/>
      <c r="D7" s="370"/>
      <c r="E7" s="370"/>
      <c r="F7" s="370"/>
      <c r="G7" s="370"/>
      <c r="H7" s="372"/>
      <c r="I7" s="372"/>
      <c r="J7" s="372"/>
      <c r="K7" s="372"/>
      <c r="L7" s="372"/>
      <c r="M7" s="372"/>
    </row>
    <row r="8" spans="1:13" ht="21" customHeight="1">
      <c r="A8" s="116" t="s">
        <v>7</v>
      </c>
      <c r="B8" s="73">
        <v>2309101</v>
      </c>
      <c r="C8" s="73">
        <v>7013</v>
      </c>
      <c r="D8" s="73">
        <v>18128</v>
      </c>
      <c r="E8" s="73">
        <v>55711</v>
      </c>
      <c r="F8" s="73">
        <v>47342</v>
      </c>
      <c r="G8" s="73">
        <v>43256</v>
      </c>
      <c r="H8" s="74">
        <v>63676</v>
      </c>
      <c r="I8" s="73">
        <v>59646</v>
      </c>
      <c r="J8" s="73">
        <v>227950</v>
      </c>
      <c r="K8" s="73">
        <v>174279</v>
      </c>
      <c r="L8" s="73">
        <v>300830</v>
      </c>
      <c r="M8" s="74">
        <v>1311269</v>
      </c>
    </row>
    <row r="9" spans="1:13">
      <c r="A9" s="117" t="s">
        <v>8</v>
      </c>
      <c r="B9" s="76">
        <v>449177</v>
      </c>
      <c r="C9" s="76">
        <v>3041</v>
      </c>
      <c r="D9" s="76">
        <v>6124</v>
      </c>
      <c r="E9" s="76">
        <v>11403</v>
      </c>
      <c r="F9" s="76">
        <v>11424</v>
      </c>
      <c r="G9" s="76">
        <v>12637</v>
      </c>
      <c r="H9" s="77">
        <v>18272</v>
      </c>
      <c r="I9" s="76">
        <v>17652</v>
      </c>
      <c r="J9" s="76">
        <v>73944</v>
      </c>
      <c r="K9" s="76">
        <v>49916</v>
      </c>
      <c r="L9" s="76">
        <v>76020</v>
      </c>
      <c r="M9" s="77">
        <v>168744</v>
      </c>
    </row>
    <row r="10" spans="1:13">
      <c r="A10" s="117" t="s">
        <v>9</v>
      </c>
      <c r="B10" s="76">
        <v>306760</v>
      </c>
      <c r="C10" s="76">
        <v>1101</v>
      </c>
      <c r="D10" s="76">
        <v>1277</v>
      </c>
      <c r="E10" s="76">
        <v>4620</v>
      </c>
      <c r="F10" s="76">
        <v>4682</v>
      </c>
      <c r="G10" s="76">
        <v>4796</v>
      </c>
      <c r="H10" s="77">
        <v>6194</v>
      </c>
      <c r="I10" s="76">
        <v>9321</v>
      </c>
      <c r="J10" s="76">
        <v>56686</v>
      </c>
      <c r="K10" s="76">
        <v>45309</v>
      </c>
      <c r="L10" s="76">
        <v>45124</v>
      </c>
      <c r="M10" s="77">
        <v>127648</v>
      </c>
    </row>
    <row r="11" spans="1:13">
      <c r="A11" s="117" t="s">
        <v>10</v>
      </c>
      <c r="B11" s="76">
        <v>406610</v>
      </c>
      <c r="C11" s="76">
        <v>1605</v>
      </c>
      <c r="D11" s="76">
        <v>2974</v>
      </c>
      <c r="E11" s="76">
        <v>9245</v>
      </c>
      <c r="F11" s="76">
        <v>9071</v>
      </c>
      <c r="G11" s="76">
        <v>7251</v>
      </c>
      <c r="H11" s="77">
        <v>15445</v>
      </c>
      <c r="I11" s="76">
        <v>10391</v>
      </c>
      <c r="J11" s="76">
        <v>56256</v>
      </c>
      <c r="K11" s="76">
        <v>53666</v>
      </c>
      <c r="L11" s="76">
        <v>65667</v>
      </c>
      <c r="M11" s="77">
        <v>175042</v>
      </c>
    </row>
    <row r="12" spans="1:13">
      <c r="A12" s="117" t="s">
        <v>11</v>
      </c>
      <c r="B12" s="76">
        <v>923167</v>
      </c>
      <c r="C12" s="76">
        <v>706</v>
      </c>
      <c r="D12" s="76">
        <v>2843</v>
      </c>
      <c r="E12" s="76">
        <v>7296</v>
      </c>
      <c r="F12" s="76">
        <v>7338</v>
      </c>
      <c r="G12" s="76">
        <v>8677</v>
      </c>
      <c r="H12" s="77">
        <v>20337</v>
      </c>
      <c r="I12" s="76">
        <v>11771</v>
      </c>
      <c r="J12" s="76">
        <v>70412</v>
      </c>
      <c r="K12" s="76">
        <v>46731</v>
      </c>
      <c r="L12" s="76">
        <v>81249</v>
      </c>
      <c r="M12" s="77">
        <v>665808</v>
      </c>
    </row>
    <row r="13" spans="1:13">
      <c r="A13" s="117" t="s">
        <v>12</v>
      </c>
      <c r="B13" s="76">
        <v>463572</v>
      </c>
      <c r="C13" s="76">
        <v>493</v>
      </c>
      <c r="D13" s="76">
        <v>750</v>
      </c>
      <c r="E13" s="76">
        <v>3498</v>
      </c>
      <c r="F13" s="76">
        <v>4780</v>
      </c>
      <c r="G13" s="76">
        <v>6854</v>
      </c>
      <c r="H13" s="77">
        <v>8924</v>
      </c>
      <c r="I13" s="76">
        <v>11767</v>
      </c>
      <c r="J13" s="76">
        <v>65824</v>
      </c>
      <c r="K13" s="76">
        <v>53801</v>
      </c>
      <c r="L13" s="76">
        <v>60451</v>
      </c>
      <c r="M13" s="77">
        <v>246427</v>
      </c>
    </row>
    <row r="14" spans="1:13">
      <c r="A14" s="117" t="s">
        <v>13</v>
      </c>
      <c r="B14" s="76">
        <v>3260779</v>
      </c>
      <c r="C14" s="76">
        <v>3580</v>
      </c>
      <c r="D14" s="76">
        <v>6847</v>
      </c>
      <c r="E14" s="76">
        <v>21837</v>
      </c>
      <c r="F14" s="76">
        <v>20741</v>
      </c>
      <c r="G14" s="76">
        <v>18763</v>
      </c>
      <c r="H14" s="77">
        <v>48223</v>
      </c>
      <c r="I14" s="76">
        <v>54791</v>
      </c>
      <c r="J14" s="76">
        <v>248417</v>
      </c>
      <c r="K14" s="76">
        <v>192457</v>
      </c>
      <c r="L14" s="76">
        <v>304884</v>
      </c>
      <c r="M14" s="77">
        <v>2340239</v>
      </c>
    </row>
    <row r="15" spans="1:13">
      <c r="A15" s="117" t="s">
        <v>14</v>
      </c>
      <c r="B15" s="76">
        <v>4245915</v>
      </c>
      <c r="C15" s="76">
        <v>5180</v>
      </c>
      <c r="D15" s="76">
        <v>11800</v>
      </c>
      <c r="E15" s="76">
        <v>28649</v>
      </c>
      <c r="F15" s="76">
        <v>27736</v>
      </c>
      <c r="G15" s="76">
        <v>22965</v>
      </c>
      <c r="H15" s="77">
        <v>50704</v>
      </c>
      <c r="I15" s="76">
        <v>45813</v>
      </c>
      <c r="J15" s="76">
        <v>233150</v>
      </c>
      <c r="K15" s="76">
        <v>157109</v>
      </c>
      <c r="L15" s="76">
        <v>300256</v>
      </c>
      <c r="M15" s="77">
        <v>3362553</v>
      </c>
    </row>
    <row r="16" spans="1:13">
      <c r="A16" s="117" t="s">
        <v>15</v>
      </c>
      <c r="B16" s="76">
        <v>249622</v>
      </c>
      <c r="C16" s="76">
        <v>1466</v>
      </c>
      <c r="D16" s="76">
        <v>2160</v>
      </c>
      <c r="E16" s="76">
        <v>4604</v>
      </c>
      <c r="F16" s="76">
        <v>5608</v>
      </c>
      <c r="G16" s="76">
        <v>4393</v>
      </c>
      <c r="H16" s="77">
        <v>9133</v>
      </c>
      <c r="I16" s="76">
        <v>6272</v>
      </c>
      <c r="J16" s="76">
        <v>60274</v>
      </c>
      <c r="K16" s="76">
        <v>17897</v>
      </c>
      <c r="L16" s="76">
        <v>24544</v>
      </c>
      <c r="M16" s="77">
        <v>143271</v>
      </c>
    </row>
    <row r="17" spans="1:13">
      <c r="A17" s="117" t="s">
        <v>16</v>
      </c>
      <c r="B17" s="76">
        <v>4640736</v>
      </c>
      <c r="C17" s="76">
        <v>5359</v>
      </c>
      <c r="D17" s="76">
        <v>12137</v>
      </c>
      <c r="E17" s="76">
        <v>32551</v>
      </c>
      <c r="F17" s="76">
        <v>36872</v>
      </c>
      <c r="G17" s="76">
        <v>36375</v>
      </c>
      <c r="H17" s="77">
        <v>83826</v>
      </c>
      <c r="I17" s="76">
        <v>86380</v>
      </c>
      <c r="J17" s="76">
        <v>535295</v>
      </c>
      <c r="K17" s="76">
        <v>482770</v>
      </c>
      <c r="L17" s="76">
        <v>774988</v>
      </c>
      <c r="M17" s="77">
        <v>2554182</v>
      </c>
    </row>
    <row r="18" spans="1:13">
      <c r="A18" s="117" t="s">
        <v>17</v>
      </c>
      <c r="B18" s="76">
        <v>226246</v>
      </c>
      <c r="C18" s="76">
        <v>1384</v>
      </c>
      <c r="D18" s="76">
        <v>1702</v>
      </c>
      <c r="E18" s="76">
        <v>2655</v>
      </c>
      <c r="F18" s="76">
        <v>2806</v>
      </c>
      <c r="G18" s="76">
        <v>3747</v>
      </c>
      <c r="H18" s="77">
        <v>6337</v>
      </c>
      <c r="I18" s="76">
        <v>4727</v>
      </c>
      <c r="J18" s="76">
        <v>27873</v>
      </c>
      <c r="K18" s="76">
        <v>20370</v>
      </c>
      <c r="L18" s="76">
        <v>27076</v>
      </c>
      <c r="M18" s="77">
        <v>127569</v>
      </c>
    </row>
    <row r="19" spans="1:13">
      <c r="A19" s="117" t="s">
        <v>18</v>
      </c>
      <c r="B19" s="76">
        <v>3318935</v>
      </c>
      <c r="C19" s="76">
        <v>16490</v>
      </c>
      <c r="D19" s="76">
        <v>33323</v>
      </c>
      <c r="E19" s="76">
        <v>50282</v>
      </c>
      <c r="F19" s="76">
        <v>45847</v>
      </c>
      <c r="G19" s="76">
        <v>64310</v>
      </c>
      <c r="H19" s="77">
        <v>108220</v>
      </c>
      <c r="I19" s="76">
        <v>91524</v>
      </c>
      <c r="J19" s="76">
        <v>439081</v>
      </c>
      <c r="K19" s="76">
        <v>299184</v>
      </c>
      <c r="L19" s="76">
        <v>380500</v>
      </c>
      <c r="M19" s="77">
        <v>1790174</v>
      </c>
    </row>
    <row r="20" spans="1:13">
      <c r="A20" s="117" t="s">
        <v>19</v>
      </c>
      <c r="B20" s="76">
        <v>2410002</v>
      </c>
      <c r="C20" s="76">
        <v>10560</v>
      </c>
      <c r="D20" s="76">
        <v>37324</v>
      </c>
      <c r="E20" s="76">
        <v>82252</v>
      </c>
      <c r="F20" s="76">
        <v>71999</v>
      </c>
      <c r="G20" s="76">
        <v>63905</v>
      </c>
      <c r="H20" s="77">
        <v>115818</v>
      </c>
      <c r="I20" s="76">
        <v>114285</v>
      </c>
      <c r="J20" s="76">
        <v>341550</v>
      </c>
      <c r="K20" s="76">
        <v>151264</v>
      </c>
      <c r="L20" s="76">
        <v>206118</v>
      </c>
      <c r="M20" s="77">
        <v>1214927</v>
      </c>
    </row>
    <row r="21" spans="1:13">
      <c r="A21" s="117" t="s">
        <v>20</v>
      </c>
      <c r="B21" s="76">
        <v>1951331</v>
      </c>
      <c r="C21" s="76">
        <v>3043</v>
      </c>
      <c r="D21" s="76">
        <v>8701</v>
      </c>
      <c r="E21" s="76">
        <v>17384</v>
      </c>
      <c r="F21" s="76">
        <v>11614</v>
      </c>
      <c r="G21" s="76">
        <v>12575</v>
      </c>
      <c r="H21" s="77">
        <v>28580</v>
      </c>
      <c r="I21" s="76">
        <v>16768</v>
      </c>
      <c r="J21" s="76">
        <v>83875</v>
      </c>
      <c r="K21" s="76">
        <v>95867</v>
      </c>
      <c r="L21" s="76">
        <v>147208</v>
      </c>
      <c r="M21" s="77">
        <v>1525717</v>
      </c>
    </row>
    <row r="22" spans="1:13">
      <c r="A22" s="117" t="s">
        <v>21</v>
      </c>
      <c r="B22" s="76">
        <v>2117774</v>
      </c>
      <c r="C22" s="76">
        <v>9000</v>
      </c>
      <c r="D22" s="76">
        <v>15512</v>
      </c>
      <c r="E22" s="76">
        <v>25767</v>
      </c>
      <c r="F22" s="76">
        <v>21022</v>
      </c>
      <c r="G22" s="76">
        <v>30029</v>
      </c>
      <c r="H22" s="77">
        <v>55477</v>
      </c>
      <c r="I22" s="76">
        <v>42832</v>
      </c>
      <c r="J22" s="76">
        <v>271551</v>
      </c>
      <c r="K22" s="76">
        <v>184900</v>
      </c>
      <c r="L22" s="76">
        <v>335696</v>
      </c>
      <c r="M22" s="77">
        <v>1125987</v>
      </c>
    </row>
    <row r="23" spans="1:13">
      <c r="A23" s="117" t="s">
        <v>22</v>
      </c>
      <c r="B23" s="76">
        <v>8114145</v>
      </c>
      <c r="C23" s="76">
        <v>8710</v>
      </c>
      <c r="D23" s="76">
        <v>63908</v>
      </c>
      <c r="E23" s="76">
        <v>170444</v>
      </c>
      <c r="F23" s="76">
        <v>173283</v>
      </c>
      <c r="G23" s="76">
        <v>136565</v>
      </c>
      <c r="H23" s="77">
        <v>328399</v>
      </c>
      <c r="I23" s="76">
        <v>228638</v>
      </c>
      <c r="J23" s="76">
        <v>868372</v>
      </c>
      <c r="K23" s="76">
        <v>566518</v>
      </c>
      <c r="L23" s="76">
        <v>777994</v>
      </c>
      <c r="M23" s="77">
        <v>4791315</v>
      </c>
    </row>
    <row r="24" spans="1:13">
      <c r="A24" s="117" t="s">
        <v>23</v>
      </c>
      <c r="B24" s="76">
        <v>585158</v>
      </c>
      <c r="C24" s="76">
        <v>327</v>
      </c>
      <c r="D24" s="76">
        <v>1418</v>
      </c>
      <c r="E24" s="76">
        <v>7717</v>
      </c>
      <c r="F24" s="76">
        <v>8664</v>
      </c>
      <c r="G24" s="76">
        <v>10338</v>
      </c>
      <c r="H24" s="77">
        <v>17991</v>
      </c>
      <c r="I24" s="76">
        <v>19750</v>
      </c>
      <c r="J24" s="76">
        <v>62734</v>
      </c>
      <c r="K24" s="76">
        <v>39384</v>
      </c>
      <c r="L24" s="76">
        <v>50685</v>
      </c>
      <c r="M24" s="77">
        <v>366150</v>
      </c>
    </row>
    <row r="25" spans="1:13">
      <c r="A25" s="117"/>
      <c r="B25" s="76"/>
      <c r="C25" s="76"/>
      <c r="D25" s="76"/>
      <c r="E25" s="76"/>
      <c r="F25" s="76"/>
      <c r="G25" s="76"/>
      <c r="H25" s="77"/>
      <c r="I25" s="76"/>
      <c r="J25" s="76"/>
      <c r="K25" s="76"/>
      <c r="L25" s="76"/>
      <c r="M25" s="77"/>
    </row>
    <row r="26" spans="1:13" ht="13.5" thickBot="1">
      <c r="A26" s="151" t="s">
        <v>61</v>
      </c>
      <c r="B26" s="137">
        <v>35979146</v>
      </c>
      <c r="C26" s="137">
        <v>79059</v>
      </c>
      <c r="D26" s="137">
        <v>226929</v>
      </c>
      <c r="E26" s="137">
        <v>535917</v>
      </c>
      <c r="F26" s="137">
        <v>510835</v>
      </c>
      <c r="G26" s="137">
        <v>487437</v>
      </c>
      <c r="H26" s="138">
        <v>985557</v>
      </c>
      <c r="I26" s="137">
        <v>832327</v>
      </c>
      <c r="J26" s="137">
        <v>3693295</v>
      </c>
      <c r="K26" s="137">
        <v>2631479</v>
      </c>
      <c r="L26" s="137">
        <v>3959288</v>
      </c>
      <c r="M26" s="138">
        <v>22037024</v>
      </c>
    </row>
    <row r="27" spans="1:13" s="17" customFormat="1" ht="19.5" customHeight="1">
      <c r="A27" s="212" t="s">
        <v>219</v>
      </c>
      <c r="B27" s="212"/>
      <c r="C27" s="79"/>
      <c r="D27" s="79"/>
      <c r="E27" s="79"/>
      <c r="F27" s="79"/>
      <c r="G27" s="79"/>
      <c r="H27" s="79"/>
    </row>
    <row r="28" spans="1:13">
      <c r="A28" s="373" t="s">
        <v>97</v>
      </c>
      <c r="B28" s="373"/>
    </row>
    <row r="29" spans="1:13">
      <c r="B29" s="45"/>
      <c r="C29" s="47"/>
      <c r="D29" s="47"/>
    </row>
    <row r="30" spans="1:13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3">
      <c r="A31"/>
      <c r="B31"/>
      <c r="C31"/>
      <c r="D31"/>
      <c r="E31"/>
      <c r="F31"/>
      <c r="G31"/>
      <c r="H31"/>
      <c r="I31"/>
      <c r="J31"/>
      <c r="K31"/>
      <c r="L31"/>
    </row>
    <row r="32" spans="1:13">
      <c r="A32"/>
      <c r="B32"/>
      <c r="C32"/>
      <c r="D32"/>
      <c r="E32"/>
      <c r="F32"/>
      <c r="G32"/>
      <c r="H32"/>
      <c r="I32"/>
      <c r="J32"/>
      <c r="K32"/>
      <c r="L32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5">
    <mergeCell ref="A1:M1"/>
    <mergeCell ref="F6:F7"/>
    <mergeCell ref="G6:G7"/>
    <mergeCell ref="H6:H7"/>
    <mergeCell ref="A28:B28"/>
    <mergeCell ref="C6:C7"/>
    <mergeCell ref="D6:D7"/>
    <mergeCell ref="E6:E7"/>
    <mergeCell ref="C5:M5"/>
    <mergeCell ref="A3:M3"/>
    <mergeCell ref="I6:I7"/>
    <mergeCell ref="J6:J7"/>
    <mergeCell ref="K6:K7"/>
    <mergeCell ref="L6:L7"/>
    <mergeCell ref="M6:M7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L28"/>
  <sheetViews>
    <sheetView showGridLines="0" view="pageBreakPreview" zoomScale="75" zoomScaleNormal="75" workbookViewId="0">
      <selection activeCell="A27" sqref="A27:D27"/>
    </sheetView>
  </sheetViews>
  <sheetFormatPr baseColWidth="10" defaultColWidth="19.140625" defaultRowHeight="12.75"/>
  <cols>
    <col min="1" max="1" width="30" style="3" customWidth="1"/>
    <col min="2" max="2" width="18.28515625" style="3" bestFit="1" customWidth="1"/>
    <col min="3" max="8" width="15.7109375" style="3" customWidth="1"/>
    <col min="9" max="16384" width="19.140625" style="3"/>
  </cols>
  <sheetData>
    <row r="1" spans="1:12" ht="18">
      <c r="A1" s="348" t="s">
        <v>47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3" spans="1:12" ht="15">
      <c r="A3" s="376" t="s">
        <v>254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ht="13.5" thickBot="1">
      <c r="A4" s="115"/>
      <c r="B4" s="115"/>
      <c r="C4" s="115"/>
      <c r="D4" s="115"/>
      <c r="E4" s="115"/>
      <c r="F4" s="115"/>
      <c r="G4" s="115"/>
      <c r="H4" s="115"/>
    </row>
    <row r="5" spans="1:12" s="261" customFormat="1" ht="30.75" customHeight="1">
      <c r="A5" s="259"/>
      <c r="B5" s="260" t="s">
        <v>35</v>
      </c>
      <c r="C5" s="374" t="s">
        <v>96</v>
      </c>
      <c r="D5" s="375"/>
      <c r="E5" s="375"/>
      <c r="F5" s="375"/>
      <c r="G5" s="375"/>
      <c r="H5" s="375"/>
      <c r="I5" s="375"/>
      <c r="J5" s="375"/>
      <c r="K5" s="375"/>
      <c r="L5" s="375"/>
    </row>
    <row r="6" spans="1:12" s="261" customFormat="1" ht="30.75" customHeight="1">
      <c r="A6" s="262" t="s">
        <v>3</v>
      </c>
      <c r="B6" s="263" t="s">
        <v>100</v>
      </c>
      <c r="C6" s="369" t="s">
        <v>243</v>
      </c>
      <c r="D6" s="369" t="s">
        <v>244</v>
      </c>
      <c r="E6" s="369" t="s">
        <v>245</v>
      </c>
      <c r="F6" s="369" t="s">
        <v>246</v>
      </c>
      <c r="G6" s="369" t="s">
        <v>247</v>
      </c>
      <c r="H6" s="371" t="s">
        <v>248</v>
      </c>
      <c r="I6" s="371" t="s">
        <v>249</v>
      </c>
      <c r="J6" s="371" t="s">
        <v>250</v>
      </c>
      <c r="K6" s="371" t="s">
        <v>251</v>
      </c>
      <c r="L6" s="371" t="s">
        <v>255</v>
      </c>
    </row>
    <row r="7" spans="1:12" s="261" customFormat="1" ht="19.5" customHeight="1" thickBot="1">
      <c r="A7" s="264"/>
      <c r="B7" s="265" t="s">
        <v>99</v>
      </c>
      <c r="C7" s="370"/>
      <c r="D7" s="370"/>
      <c r="E7" s="370"/>
      <c r="F7" s="370"/>
      <c r="G7" s="370"/>
      <c r="H7" s="372"/>
      <c r="I7" s="372"/>
      <c r="J7" s="372"/>
      <c r="K7" s="372"/>
      <c r="L7" s="372"/>
    </row>
    <row r="8" spans="1:12">
      <c r="A8" s="116" t="s">
        <v>7</v>
      </c>
      <c r="B8" s="73">
        <v>78673</v>
      </c>
      <c r="C8" s="73">
        <v>12798</v>
      </c>
      <c r="D8" s="73">
        <v>9855</v>
      </c>
      <c r="E8" s="73">
        <v>15950</v>
      </c>
      <c r="F8" s="73">
        <v>7994</v>
      </c>
      <c r="G8" s="73">
        <v>5208</v>
      </c>
      <c r="H8" s="74">
        <v>5438</v>
      </c>
      <c r="I8" s="73">
        <v>3600</v>
      </c>
      <c r="J8" s="73">
        <v>7456</v>
      </c>
      <c r="K8" s="73">
        <v>2934</v>
      </c>
      <c r="L8" s="74">
        <v>7439</v>
      </c>
    </row>
    <row r="9" spans="1:12">
      <c r="A9" s="117" t="s">
        <v>8</v>
      </c>
      <c r="B9" s="76">
        <v>23458</v>
      </c>
      <c r="C9" s="76">
        <v>5790</v>
      </c>
      <c r="D9" s="76">
        <v>3511</v>
      </c>
      <c r="E9" s="76">
        <v>3267</v>
      </c>
      <c r="F9" s="76">
        <v>1912</v>
      </c>
      <c r="G9" s="76">
        <v>1531</v>
      </c>
      <c r="H9" s="77">
        <v>1566</v>
      </c>
      <c r="I9" s="76">
        <v>1063</v>
      </c>
      <c r="J9" s="76">
        <v>2364</v>
      </c>
      <c r="K9" s="76">
        <v>852</v>
      </c>
      <c r="L9" s="77">
        <v>1603</v>
      </c>
    </row>
    <row r="10" spans="1:12">
      <c r="A10" s="117" t="s">
        <v>9</v>
      </c>
      <c r="B10" s="76">
        <v>10115</v>
      </c>
      <c r="C10" s="76">
        <v>1916</v>
      </c>
      <c r="D10" s="76">
        <v>736</v>
      </c>
      <c r="E10" s="76">
        <v>1313</v>
      </c>
      <c r="F10" s="76">
        <v>784</v>
      </c>
      <c r="G10" s="76">
        <v>576</v>
      </c>
      <c r="H10" s="77">
        <v>522</v>
      </c>
      <c r="I10" s="76">
        <v>561</v>
      </c>
      <c r="J10" s="76">
        <v>1823</v>
      </c>
      <c r="K10" s="76">
        <v>765</v>
      </c>
      <c r="L10" s="77">
        <v>1121</v>
      </c>
    </row>
    <row r="11" spans="1:12">
      <c r="A11" s="117" t="s">
        <v>10</v>
      </c>
      <c r="B11" s="76">
        <v>15792</v>
      </c>
      <c r="C11" s="76">
        <v>3088</v>
      </c>
      <c r="D11" s="76">
        <v>1707</v>
      </c>
      <c r="E11" s="76">
        <v>2622</v>
      </c>
      <c r="F11" s="76">
        <v>1523</v>
      </c>
      <c r="G11" s="76">
        <v>871</v>
      </c>
      <c r="H11" s="77">
        <v>1304</v>
      </c>
      <c r="I11" s="76">
        <v>820</v>
      </c>
      <c r="J11" s="76">
        <v>1787</v>
      </c>
      <c r="K11" s="76">
        <v>903</v>
      </c>
      <c r="L11" s="77">
        <v>1366</v>
      </c>
    </row>
    <row r="12" spans="1:12">
      <c r="A12" s="117" t="s">
        <v>11</v>
      </c>
      <c r="B12" s="76">
        <v>14797</v>
      </c>
      <c r="C12" s="76">
        <v>995</v>
      </c>
      <c r="D12" s="76">
        <v>1536</v>
      </c>
      <c r="E12" s="76">
        <v>2143</v>
      </c>
      <c r="F12" s="76">
        <v>1243</v>
      </c>
      <c r="G12" s="76">
        <v>1022</v>
      </c>
      <c r="H12" s="77">
        <v>1648</v>
      </c>
      <c r="I12" s="76">
        <v>711</v>
      </c>
      <c r="J12" s="76">
        <v>2255</v>
      </c>
      <c r="K12" s="76">
        <v>805</v>
      </c>
      <c r="L12" s="77">
        <v>2440</v>
      </c>
    </row>
    <row r="13" spans="1:12">
      <c r="A13" s="117" t="s">
        <v>12</v>
      </c>
      <c r="B13" s="76">
        <v>9649</v>
      </c>
      <c r="C13" s="76">
        <v>897</v>
      </c>
      <c r="D13" s="76">
        <v>421</v>
      </c>
      <c r="E13" s="76">
        <v>961</v>
      </c>
      <c r="F13" s="76">
        <v>788</v>
      </c>
      <c r="G13" s="76">
        <v>783</v>
      </c>
      <c r="H13" s="77">
        <v>735</v>
      </c>
      <c r="I13" s="76">
        <v>715</v>
      </c>
      <c r="J13" s="76">
        <v>2084</v>
      </c>
      <c r="K13" s="76">
        <v>927</v>
      </c>
      <c r="L13" s="77">
        <v>1340</v>
      </c>
    </row>
    <row r="14" spans="1:12">
      <c r="A14" s="117" t="s">
        <v>13</v>
      </c>
      <c r="B14" s="76">
        <v>49133</v>
      </c>
      <c r="C14" s="76">
        <v>5744</v>
      </c>
      <c r="D14" s="76">
        <v>3959</v>
      </c>
      <c r="E14" s="76">
        <v>6474</v>
      </c>
      <c r="F14" s="76">
        <v>3497</v>
      </c>
      <c r="G14" s="76">
        <v>2265</v>
      </c>
      <c r="H14" s="77">
        <v>4066</v>
      </c>
      <c r="I14" s="76">
        <v>3363</v>
      </c>
      <c r="J14" s="76">
        <v>7960</v>
      </c>
      <c r="K14" s="76">
        <v>3245</v>
      </c>
      <c r="L14" s="77">
        <v>8561</v>
      </c>
    </row>
    <row r="15" spans="1:12">
      <c r="A15" s="117" t="s">
        <v>14</v>
      </c>
      <c r="B15" s="76">
        <v>58732</v>
      </c>
      <c r="C15" s="76">
        <v>8128</v>
      </c>
      <c r="D15" s="76">
        <v>6762</v>
      </c>
      <c r="E15" s="76">
        <v>8290</v>
      </c>
      <c r="F15" s="76">
        <v>4665</v>
      </c>
      <c r="G15" s="76">
        <v>2792</v>
      </c>
      <c r="H15" s="77">
        <v>4285</v>
      </c>
      <c r="I15" s="76">
        <v>2759</v>
      </c>
      <c r="J15" s="76">
        <v>7557</v>
      </c>
      <c r="K15" s="76">
        <v>2658</v>
      </c>
      <c r="L15" s="77">
        <v>10835</v>
      </c>
    </row>
    <row r="16" spans="1:12">
      <c r="A16" s="117" t="s">
        <v>15</v>
      </c>
      <c r="B16" s="76">
        <v>9771</v>
      </c>
      <c r="C16" s="76">
        <v>2501</v>
      </c>
      <c r="D16" s="76">
        <v>1244</v>
      </c>
      <c r="E16" s="76">
        <v>1324</v>
      </c>
      <c r="F16" s="76">
        <v>967</v>
      </c>
      <c r="G16" s="76">
        <v>521</v>
      </c>
      <c r="H16" s="77">
        <v>782</v>
      </c>
      <c r="I16" s="76">
        <v>372</v>
      </c>
      <c r="J16" s="76">
        <v>987</v>
      </c>
      <c r="K16" s="76">
        <v>309</v>
      </c>
      <c r="L16" s="77">
        <v>763</v>
      </c>
    </row>
    <row r="17" spans="1:12">
      <c r="A17" s="117" t="s">
        <v>16</v>
      </c>
      <c r="B17" s="76">
        <v>90486</v>
      </c>
      <c r="C17" s="76">
        <v>9817</v>
      </c>
      <c r="D17" s="76">
        <v>6729</v>
      </c>
      <c r="E17" s="76">
        <v>9424</v>
      </c>
      <c r="F17" s="76">
        <v>6318</v>
      </c>
      <c r="G17" s="76">
        <v>4380</v>
      </c>
      <c r="H17" s="77">
        <v>7032</v>
      </c>
      <c r="I17" s="76">
        <v>5164</v>
      </c>
      <c r="J17" s="76">
        <v>16848</v>
      </c>
      <c r="K17" s="76">
        <v>8096</v>
      </c>
      <c r="L17" s="77">
        <v>16676</v>
      </c>
    </row>
    <row r="18" spans="1:12">
      <c r="A18" s="117" t="s">
        <v>17</v>
      </c>
      <c r="B18" s="76">
        <v>7720</v>
      </c>
      <c r="C18" s="76">
        <v>2346</v>
      </c>
      <c r="D18" s="76">
        <v>977</v>
      </c>
      <c r="E18" s="76">
        <v>764</v>
      </c>
      <c r="F18" s="76">
        <v>472</v>
      </c>
      <c r="G18" s="76">
        <v>442</v>
      </c>
      <c r="H18" s="77">
        <v>537</v>
      </c>
      <c r="I18" s="76">
        <v>283</v>
      </c>
      <c r="J18" s="76">
        <v>932</v>
      </c>
      <c r="K18" s="76">
        <v>360</v>
      </c>
      <c r="L18" s="77">
        <v>608</v>
      </c>
    </row>
    <row r="19" spans="1:12">
      <c r="A19" s="117" t="s">
        <v>18</v>
      </c>
      <c r="B19" s="76">
        <v>115603</v>
      </c>
      <c r="C19" s="76">
        <v>24196</v>
      </c>
      <c r="D19" s="76">
        <v>19161</v>
      </c>
      <c r="E19" s="76">
        <v>14090</v>
      </c>
      <c r="F19" s="76">
        <v>7761</v>
      </c>
      <c r="G19" s="76">
        <v>7725</v>
      </c>
      <c r="H19" s="77">
        <v>9140</v>
      </c>
      <c r="I19" s="76">
        <v>5484</v>
      </c>
      <c r="J19" s="76">
        <v>14653</v>
      </c>
      <c r="K19" s="76">
        <v>5117</v>
      </c>
      <c r="L19" s="77">
        <v>8276</v>
      </c>
    </row>
    <row r="20" spans="1:12">
      <c r="A20" s="117" t="s">
        <v>19</v>
      </c>
      <c r="B20" s="76">
        <v>116702</v>
      </c>
      <c r="C20" s="76">
        <v>16056</v>
      </c>
      <c r="D20" s="76">
        <v>21887</v>
      </c>
      <c r="E20" s="76">
        <v>22959</v>
      </c>
      <c r="F20" s="76">
        <v>12391</v>
      </c>
      <c r="G20" s="76">
        <v>7751</v>
      </c>
      <c r="H20" s="77">
        <v>9841</v>
      </c>
      <c r="I20" s="76">
        <v>6850</v>
      </c>
      <c r="J20" s="76">
        <v>11213</v>
      </c>
      <c r="K20" s="76">
        <v>2539</v>
      </c>
      <c r="L20" s="77">
        <v>5214</v>
      </c>
    </row>
    <row r="21" spans="1:12">
      <c r="A21" s="117" t="s">
        <v>20</v>
      </c>
      <c r="B21" s="76">
        <v>30000</v>
      </c>
      <c r="C21" s="76">
        <v>4129</v>
      </c>
      <c r="D21" s="76">
        <v>5154</v>
      </c>
      <c r="E21" s="76">
        <v>4971</v>
      </c>
      <c r="F21" s="76">
        <v>2032</v>
      </c>
      <c r="G21" s="76">
        <v>1462</v>
      </c>
      <c r="H21" s="77">
        <v>2465</v>
      </c>
      <c r="I21" s="76">
        <v>1000</v>
      </c>
      <c r="J21" s="76">
        <v>2885</v>
      </c>
      <c r="K21" s="76">
        <v>1657</v>
      </c>
      <c r="L21" s="77">
        <v>4248</v>
      </c>
    </row>
    <row r="22" spans="1:12">
      <c r="A22" s="117" t="s">
        <v>21</v>
      </c>
      <c r="B22" s="76">
        <v>63415</v>
      </c>
      <c r="C22" s="76">
        <v>13805</v>
      </c>
      <c r="D22" s="76">
        <v>8832</v>
      </c>
      <c r="E22" s="76">
        <v>7139</v>
      </c>
      <c r="F22" s="76">
        <v>6510</v>
      </c>
      <c r="G22" s="76">
        <v>3528</v>
      </c>
      <c r="H22" s="77">
        <v>4733</v>
      </c>
      <c r="I22" s="76">
        <v>2538</v>
      </c>
      <c r="J22" s="76">
        <v>8758</v>
      </c>
      <c r="K22" s="76">
        <v>3180</v>
      </c>
      <c r="L22" s="77">
        <v>7411</v>
      </c>
    </row>
    <row r="23" spans="1:12">
      <c r="A23" s="117" t="s">
        <v>22</v>
      </c>
      <c r="B23" s="76">
        <v>242501</v>
      </c>
      <c r="C23" s="76">
        <v>12059</v>
      </c>
      <c r="D23" s="76">
        <v>36326</v>
      </c>
      <c r="E23" s="76">
        <v>48107</v>
      </c>
      <c r="F23" s="76">
        <v>29275</v>
      </c>
      <c r="G23" s="76">
        <v>16307</v>
      </c>
      <c r="H23" s="77">
        <v>28218</v>
      </c>
      <c r="I23" s="76">
        <v>13737</v>
      </c>
      <c r="J23" s="76">
        <v>28042</v>
      </c>
      <c r="K23" s="76">
        <v>9576</v>
      </c>
      <c r="L23" s="77">
        <v>20852</v>
      </c>
    </row>
    <row r="24" spans="1:12">
      <c r="A24" s="117" t="s">
        <v>23</v>
      </c>
      <c r="B24" s="76">
        <v>12946</v>
      </c>
      <c r="C24" s="76">
        <v>664</v>
      </c>
      <c r="D24" s="76">
        <v>779</v>
      </c>
      <c r="E24" s="76">
        <v>2102</v>
      </c>
      <c r="F24" s="76">
        <v>1482</v>
      </c>
      <c r="G24" s="76">
        <v>1237</v>
      </c>
      <c r="H24" s="77">
        <v>1513</v>
      </c>
      <c r="I24" s="76">
        <v>1182</v>
      </c>
      <c r="J24" s="76">
        <v>1974</v>
      </c>
      <c r="K24" s="76">
        <v>664</v>
      </c>
      <c r="L24" s="77">
        <v>1348</v>
      </c>
    </row>
    <row r="25" spans="1:12">
      <c r="A25" s="117"/>
      <c r="B25" s="118"/>
      <c r="C25" s="118"/>
      <c r="D25" s="118"/>
      <c r="E25" s="118"/>
      <c r="F25" s="118"/>
      <c r="G25" s="118"/>
      <c r="H25" s="118"/>
      <c r="I25" s="267"/>
      <c r="J25" s="267"/>
      <c r="K25" s="267"/>
      <c r="L25" s="268"/>
    </row>
    <row r="26" spans="1:12" ht="13.5" thickBot="1">
      <c r="A26" s="151" t="s">
        <v>61</v>
      </c>
      <c r="B26" s="137">
        <v>949497</v>
      </c>
      <c r="C26" s="137">
        <v>124929</v>
      </c>
      <c r="D26" s="137">
        <v>129577</v>
      </c>
      <c r="E26" s="137">
        <v>151899</v>
      </c>
      <c r="F26" s="137">
        <v>86615</v>
      </c>
      <c r="G26" s="137">
        <v>58401</v>
      </c>
      <c r="H26" s="138">
        <v>83827</v>
      </c>
      <c r="I26" s="137">
        <v>50003</v>
      </c>
      <c r="J26" s="137">
        <v>119579</v>
      </c>
      <c r="K26" s="137">
        <v>44568</v>
      </c>
      <c r="L26" s="138">
        <v>100100</v>
      </c>
    </row>
    <row r="27" spans="1:12" s="17" customFormat="1" ht="27.75" customHeight="1">
      <c r="A27" s="377" t="s">
        <v>219</v>
      </c>
      <c r="B27" s="377"/>
      <c r="C27" s="377"/>
      <c r="D27" s="377"/>
      <c r="E27" s="79"/>
      <c r="F27" s="79"/>
      <c r="G27" s="79"/>
      <c r="H27" s="79"/>
    </row>
    <row r="28" spans="1:12">
      <c r="A28" s="373" t="s">
        <v>97</v>
      </c>
      <c r="B28" s="373"/>
    </row>
  </sheetData>
  <mergeCells count="15">
    <mergeCell ref="A28:B28"/>
    <mergeCell ref="A27:D27"/>
    <mergeCell ref="A1:L1"/>
    <mergeCell ref="A3:L3"/>
    <mergeCell ref="F6:F7"/>
    <mergeCell ref="G6:G7"/>
    <mergeCell ref="H6:H7"/>
    <mergeCell ref="C6:C7"/>
    <mergeCell ref="D6:D7"/>
    <mergeCell ref="E6:E7"/>
    <mergeCell ref="C5:L5"/>
    <mergeCell ref="I6:I7"/>
    <mergeCell ref="J6:J7"/>
    <mergeCell ref="K6:K7"/>
    <mergeCell ref="L6:L7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codeName="Hoja11">
    <pageSetUpPr fitToPage="1"/>
  </sheetPr>
  <dimension ref="A1:IV58"/>
  <sheetViews>
    <sheetView showGridLines="0" view="pageBreakPreview" topLeftCell="A20" zoomScale="75" zoomScaleNormal="75" workbookViewId="0">
      <selection activeCell="A57" sqref="A57"/>
    </sheetView>
  </sheetViews>
  <sheetFormatPr baseColWidth="10" defaultColWidth="19.140625" defaultRowHeight="12.75"/>
  <cols>
    <col min="1" max="1" width="32.28515625" style="58" customWidth="1"/>
    <col min="2" max="12" width="16" style="55" customWidth="1"/>
    <col min="13" max="13" width="12.140625" style="55" customWidth="1"/>
    <col min="14" max="16384" width="19.140625" style="55"/>
  </cols>
  <sheetData>
    <row r="1" spans="1:18" ht="18">
      <c r="A1" s="381" t="s">
        <v>47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8" ht="12.75" customHeight="1">
      <c r="A2" s="54"/>
      <c r="B2" s="56"/>
      <c r="C2" s="56"/>
      <c r="D2" s="56"/>
      <c r="E2" s="56"/>
      <c r="F2" s="56"/>
      <c r="G2" s="56"/>
      <c r="H2" s="56"/>
      <c r="I2" s="56"/>
      <c r="J2" s="56"/>
    </row>
    <row r="3" spans="1:18" ht="15">
      <c r="A3" s="382" t="s">
        <v>256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8" ht="13.5" thickBot="1">
      <c r="A4" s="385"/>
      <c r="B4" s="385"/>
      <c r="C4" s="385"/>
      <c r="D4" s="385"/>
      <c r="E4" s="385"/>
      <c r="F4" s="385"/>
      <c r="G4" s="385"/>
      <c r="H4" s="385"/>
      <c r="I4" s="385"/>
      <c r="J4" s="119"/>
    </row>
    <row r="5" spans="1:18">
      <c r="A5" s="386" t="s">
        <v>3</v>
      </c>
      <c r="B5" s="379" t="s">
        <v>101</v>
      </c>
      <c r="C5" s="379" t="s">
        <v>102</v>
      </c>
      <c r="D5" s="379" t="s">
        <v>103</v>
      </c>
      <c r="E5" s="379" t="s">
        <v>104</v>
      </c>
      <c r="F5" s="379" t="s">
        <v>105</v>
      </c>
      <c r="G5" s="379" t="s">
        <v>40</v>
      </c>
      <c r="H5" s="379" t="s">
        <v>106</v>
      </c>
      <c r="I5" s="379" t="s">
        <v>41</v>
      </c>
      <c r="J5" s="379" t="s">
        <v>107</v>
      </c>
      <c r="K5" s="379" t="s">
        <v>108</v>
      </c>
      <c r="L5" s="383" t="s">
        <v>109</v>
      </c>
    </row>
    <row r="6" spans="1:18">
      <c r="A6" s="387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4"/>
    </row>
    <row r="7" spans="1:18">
      <c r="A7" s="387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4"/>
    </row>
    <row r="8" spans="1:18">
      <c r="A8" s="387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4"/>
    </row>
    <row r="9" spans="1:18" ht="13.5" thickBot="1">
      <c r="A9" s="388"/>
      <c r="B9" s="128">
        <v>15</v>
      </c>
      <c r="C9" s="128">
        <v>16</v>
      </c>
      <c r="D9" s="128">
        <v>21</v>
      </c>
      <c r="E9" s="128">
        <v>22</v>
      </c>
      <c r="F9" s="128">
        <v>23</v>
      </c>
      <c r="G9" s="128">
        <v>35</v>
      </c>
      <c r="H9" s="128">
        <v>36</v>
      </c>
      <c r="I9" s="128">
        <v>37</v>
      </c>
      <c r="J9" s="128">
        <v>38</v>
      </c>
      <c r="K9" s="128">
        <v>45</v>
      </c>
      <c r="L9" s="123">
        <v>46</v>
      </c>
    </row>
    <row r="10" spans="1:18" ht="24" customHeight="1">
      <c r="A10" s="120" t="s">
        <v>7</v>
      </c>
      <c r="B10" s="73">
        <v>1248</v>
      </c>
      <c r="C10" s="73">
        <v>20418</v>
      </c>
      <c r="D10" s="73">
        <v>706</v>
      </c>
      <c r="E10" s="73">
        <v>1389</v>
      </c>
      <c r="F10" s="73">
        <v>146</v>
      </c>
      <c r="G10" s="73">
        <v>3660</v>
      </c>
      <c r="H10" s="73">
        <v>979</v>
      </c>
      <c r="I10" s="73">
        <v>2</v>
      </c>
      <c r="J10" s="73">
        <v>367</v>
      </c>
      <c r="K10" s="73">
        <v>10276</v>
      </c>
      <c r="L10" s="74">
        <v>11797</v>
      </c>
    </row>
    <row r="11" spans="1:18">
      <c r="A11" s="121" t="s">
        <v>8</v>
      </c>
      <c r="B11" s="76">
        <v>7</v>
      </c>
      <c r="C11" s="76">
        <v>5737</v>
      </c>
      <c r="D11" s="76">
        <v>91</v>
      </c>
      <c r="E11" s="76">
        <v>108</v>
      </c>
      <c r="F11" s="76">
        <v>26</v>
      </c>
      <c r="G11" s="76">
        <v>2910</v>
      </c>
      <c r="H11" s="76">
        <v>590</v>
      </c>
      <c r="I11" s="77" t="s">
        <v>138</v>
      </c>
      <c r="J11" s="77" t="s">
        <v>138</v>
      </c>
      <c r="K11" s="76">
        <v>2374</v>
      </c>
      <c r="L11" s="77">
        <v>9713</v>
      </c>
    </row>
    <row r="12" spans="1:18">
      <c r="A12" s="121" t="s">
        <v>9</v>
      </c>
      <c r="B12" s="76">
        <v>111</v>
      </c>
      <c r="C12" s="76">
        <v>1726</v>
      </c>
      <c r="D12" s="76">
        <v>45</v>
      </c>
      <c r="E12" s="76">
        <v>43</v>
      </c>
      <c r="F12" s="76">
        <v>13</v>
      </c>
      <c r="G12" s="76">
        <v>2</v>
      </c>
      <c r="H12" s="76">
        <v>29</v>
      </c>
      <c r="I12" s="76">
        <v>1</v>
      </c>
      <c r="J12" s="77" t="s">
        <v>138</v>
      </c>
      <c r="K12" s="76">
        <v>1619</v>
      </c>
      <c r="L12" s="77">
        <v>3833</v>
      </c>
    </row>
    <row r="13" spans="1:18">
      <c r="A13" s="121" t="s">
        <v>10</v>
      </c>
      <c r="B13" s="76">
        <v>735</v>
      </c>
      <c r="C13" s="76">
        <v>2110</v>
      </c>
      <c r="D13" s="76">
        <v>686</v>
      </c>
      <c r="E13" s="76">
        <v>174</v>
      </c>
      <c r="F13" s="76">
        <v>47</v>
      </c>
      <c r="G13" s="76">
        <v>1284</v>
      </c>
      <c r="H13" s="76">
        <v>470</v>
      </c>
      <c r="I13" s="76">
        <v>2</v>
      </c>
      <c r="J13" s="76">
        <v>17</v>
      </c>
      <c r="K13" s="76">
        <v>673</v>
      </c>
      <c r="L13" s="77">
        <v>2477</v>
      </c>
    </row>
    <row r="14" spans="1:18">
      <c r="A14" s="121" t="s">
        <v>11</v>
      </c>
      <c r="B14" s="76">
        <v>4973</v>
      </c>
      <c r="C14" s="76">
        <v>2301</v>
      </c>
      <c r="D14" s="76">
        <v>97</v>
      </c>
      <c r="E14" s="76">
        <v>605</v>
      </c>
      <c r="F14" s="76">
        <v>64</v>
      </c>
      <c r="G14" s="76">
        <v>1183</v>
      </c>
      <c r="H14" s="76">
        <v>452</v>
      </c>
      <c r="I14" s="76">
        <v>575</v>
      </c>
      <c r="J14" s="76">
        <v>296</v>
      </c>
      <c r="K14" s="76">
        <v>145</v>
      </c>
      <c r="L14" s="77">
        <v>628</v>
      </c>
      <c r="M14" s="48"/>
      <c r="N14" s="47"/>
      <c r="O14" s="48"/>
      <c r="P14" s="48"/>
      <c r="Q14" s="48"/>
      <c r="R14" s="48"/>
    </row>
    <row r="15" spans="1:18">
      <c r="A15" s="121" t="s">
        <v>12</v>
      </c>
      <c r="B15" s="76">
        <v>799</v>
      </c>
      <c r="C15" s="76">
        <v>675</v>
      </c>
      <c r="D15" s="76">
        <v>31</v>
      </c>
      <c r="E15" s="76">
        <v>325</v>
      </c>
      <c r="F15" s="76">
        <v>69</v>
      </c>
      <c r="G15" s="76">
        <v>4257</v>
      </c>
      <c r="H15" s="76">
        <v>971</v>
      </c>
      <c r="I15" s="76">
        <v>255</v>
      </c>
      <c r="J15" s="76">
        <v>763</v>
      </c>
      <c r="K15" s="76">
        <v>14</v>
      </c>
      <c r="L15" s="77">
        <v>211</v>
      </c>
    </row>
    <row r="16" spans="1:18">
      <c r="A16" s="121" t="s">
        <v>13</v>
      </c>
      <c r="B16" s="76">
        <v>14980</v>
      </c>
      <c r="C16" s="76">
        <v>6127</v>
      </c>
      <c r="D16" s="76">
        <v>153</v>
      </c>
      <c r="E16" s="76">
        <v>707</v>
      </c>
      <c r="F16" s="76">
        <v>45</v>
      </c>
      <c r="G16" s="76">
        <v>2759</v>
      </c>
      <c r="H16" s="76">
        <v>7294</v>
      </c>
      <c r="I16" s="76">
        <v>2961</v>
      </c>
      <c r="J16" s="76">
        <v>2744</v>
      </c>
      <c r="K16" s="76">
        <v>70</v>
      </c>
      <c r="L16" s="77">
        <v>2002</v>
      </c>
    </row>
    <row r="17" spans="1:12">
      <c r="A17" s="121" t="s">
        <v>14</v>
      </c>
      <c r="B17" s="76">
        <v>11730</v>
      </c>
      <c r="C17" s="76">
        <v>3344</v>
      </c>
      <c r="D17" s="76">
        <v>296</v>
      </c>
      <c r="E17" s="76">
        <v>1095</v>
      </c>
      <c r="F17" s="76">
        <v>245</v>
      </c>
      <c r="G17" s="76">
        <v>5017</v>
      </c>
      <c r="H17" s="76">
        <v>9924</v>
      </c>
      <c r="I17" s="76">
        <v>7631</v>
      </c>
      <c r="J17" s="76">
        <v>4898</v>
      </c>
      <c r="K17" s="76">
        <v>633</v>
      </c>
      <c r="L17" s="77">
        <v>2077</v>
      </c>
    </row>
    <row r="18" spans="1:12">
      <c r="A18" s="121" t="s">
        <v>15</v>
      </c>
      <c r="B18" s="76">
        <v>1038</v>
      </c>
      <c r="C18" s="76">
        <v>780</v>
      </c>
      <c r="D18" s="76">
        <v>17</v>
      </c>
      <c r="E18" s="76">
        <v>477</v>
      </c>
      <c r="F18" s="76">
        <v>43</v>
      </c>
      <c r="G18" s="76">
        <v>114</v>
      </c>
      <c r="H18" s="76">
        <v>2302</v>
      </c>
      <c r="I18" s="76">
        <v>112</v>
      </c>
      <c r="J18" s="76">
        <v>468</v>
      </c>
      <c r="K18" s="76">
        <v>174</v>
      </c>
      <c r="L18" s="77">
        <v>103</v>
      </c>
    </row>
    <row r="19" spans="1:12">
      <c r="A19" s="121" t="s">
        <v>16</v>
      </c>
      <c r="B19" s="76">
        <v>43642</v>
      </c>
      <c r="C19" s="76">
        <v>12704</v>
      </c>
      <c r="D19" s="76">
        <v>59</v>
      </c>
      <c r="E19" s="76">
        <v>184</v>
      </c>
      <c r="F19" s="76">
        <v>99</v>
      </c>
      <c r="G19" s="76">
        <v>4599</v>
      </c>
      <c r="H19" s="76">
        <v>1620</v>
      </c>
      <c r="I19" s="76">
        <v>861</v>
      </c>
      <c r="J19" s="76">
        <v>504</v>
      </c>
      <c r="K19" s="76">
        <v>1494</v>
      </c>
      <c r="L19" s="77">
        <v>8732</v>
      </c>
    </row>
    <row r="20" spans="1:12">
      <c r="A20" s="121" t="s">
        <v>17</v>
      </c>
      <c r="B20" s="76">
        <v>1528</v>
      </c>
      <c r="C20" s="76">
        <v>975</v>
      </c>
      <c r="D20" s="76">
        <v>27</v>
      </c>
      <c r="E20" s="76">
        <v>51</v>
      </c>
      <c r="F20" s="76">
        <v>43</v>
      </c>
      <c r="G20" s="76">
        <v>947</v>
      </c>
      <c r="H20" s="76">
        <v>26</v>
      </c>
      <c r="I20" s="76">
        <v>1765</v>
      </c>
      <c r="J20" s="76">
        <v>406</v>
      </c>
      <c r="K20" s="76">
        <v>64</v>
      </c>
      <c r="L20" s="77">
        <v>1001</v>
      </c>
    </row>
    <row r="21" spans="1:12">
      <c r="A21" s="121" t="s">
        <v>18</v>
      </c>
      <c r="B21" s="76">
        <v>23732</v>
      </c>
      <c r="C21" s="76">
        <v>5309</v>
      </c>
      <c r="D21" s="76">
        <v>21</v>
      </c>
      <c r="E21" s="76">
        <v>1136</v>
      </c>
      <c r="F21" s="76">
        <v>220</v>
      </c>
      <c r="G21" s="76">
        <v>29641</v>
      </c>
      <c r="H21" s="76">
        <v>3228</v>
      </c>
      <c r="I21" s="76">
        <v>27015</v>
      </c>
      <c r="J21" s="76">
        <v>4960</v>
      </c>
      <c r="K21" s="76">
        <v>198</v>
      </c>
      <c r="L21" s="77">
        <v>1513</v>
      </c>
    </row>
    <row r="22" spans="1:12">
      <c r="A22" s="121" t="s">
        <v>19</v>
      </c>
      <c r="B22" s="76">
        <v>2286</v>
      </c>
      <c r="C22" s="76">
        <v>2667</v>
      </c>
      <c r="D22" s="76">
        <v>396</v>
      </c>
      <c r="E22" s="76">
        <v>3227</v>
      </c>
      <c r="F22" s="76">
        <v>361</v>
      </c>
      <c r="G22" s="76">
        <v>6323</v>
      </c>
      <c r="H22" s="76">
        <v>75689</v>
      </c>
      <c r="I22" s="76">
        <v>10801</v>
      </c>
      <c r="J22" s="76">
        <v>7937</v>
      </c>
      <c r="K22" s="76">
        <v>26</v>
      </c>
      <c r="L22" s="77">
        <v>284</v>
      </c>
    </row>
    <row r="23" spans="1:12">
      <c r="A23" s="121" t="s">
        <v>20</v>
      </c>
      <c r="B23" s="76">
        <v>1134</v>
      </c>
      <c r="C23" s="76">
        <v>1395</v>
      </c>
      <c r="D23" s="76">
        <v>963</v>
      </c>
      <c r="E23" s="76">
        <v>1601</v>
      </c>
      <c r="F23" s="76">
        <v>156</v>
      </c>
      <c r="G23" s="76">
        <v>2238</v>
      </c>
      <c r="H23" s="76">
        <v>14972</v>
      </c>
      <c r="I23" s="76">
        <v>1890</v>
      </c>
      <c r="J23" s="76">
        <v>1142</v>
      </c>
      <c r="K23" s="76">
        <v>30</v>
      </c>
      <c r="L23" s="77">
        <v>172</v>
      </c>
    </row>
    <row r="24" spans="1:12">
      <c r="A24" s="121" t="s">
        <v>21</v>
      </c>
      <c r="B24" s="76">
        <v>7153</v>
      </c>
      <c r="C24" s="76">
        <v>4493</v>
      </c>
      <c r="D24" s="76">
        <v>26</v>
      </c>
      <c r="E24" s="76">
        <v>446</v>
      </c>
      <c r="F24" s="76">
        <v>24</v>
      </c>
      <c r="G24" s="76">
        <v>2799</v>
      </c>
      <c r="H24" s="76">
        <v>5481</v>
      </c>
      <c r="I24" s="76">
        <v>19771</v>
      </c>
      <c r="J24" s="76">
        <v>2737</v>
      </c>
      <c r="K24" s="76">
        <v>168</v>
      </c>
      <c r="L24" s="77">
        <v>4674</v>
      </c>
    </row>
    <row r="25" spans="1:12">
      <c r="A25" s="121" t="s">
        <v>22</v>
      </c>
      <c r="B25" s="76">
        <v>16670</v>
      </c>
      <c r="C25" s="76">
        <v>11812</v>
      </c>
      <c r="D25" s="76">
        <v>13937</v>
      </c>
      <c r="E25" s="76">
        <v>4969</v>
      </c>
      <c r="F25" s="76">
        <v>870</v>
      </c>
      <c r="G25" s="76">
        <v>3754</v>
      </c>
      <c r="H25" s="76">
        <v>19511</v>
      </c>
      <c r="I25" s="76">
        <v>137441</v>
      </c>
      <c r="J25" s="76">
        <v>3849</v>
      </c>
      <c r="K25" s="76">
        <v>632</v>
      </c>
      <c r="L25" s="77">
        <v>2490</v>
      </c>
    </row>
    <row r="26" spans="1:12">
      <c r="A26" s="121" t="s">
        <v>23</v>
      </c>
      <c r="B26" s="76">
        <v>23</v>
      </c>
      <c r="C26" s="76">
        <v>1748</v>
      </c>
      <c r="D26" s="76">
        <v>576</v>
      </c>
      <c r="E26" s="76">
        <v>753</v>
      </c>
      <c r="F26" s="76">
        <v>95</v>
      </c>
      <c r="G26" s="76">
        <v>1012</v>
      </c>
      <c r="H26" s="76">
        <v>5892</v>
      </c>
      <c r="I26" s="76">
        <v>10</v>
      </c>
      <c r="J26" s="76">
        <v>127</v>
      </c>
      <c r="K26" s="76">
        <v>106</v>
      </c>
      <c r="L26" s="77">
        <v>124</v>
      </c>
    </row>
    <row r="27" spans="1:12">
      <c r="A27" s="121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3.5" thickBot="1">
      <c r="A28" s="162" t="s">
        <v>61</v>
      </c>
      <c r="B28" s="137">
        <v>131788</v>
      </c>
      <c r="C28" s="137">
        <v>84321</v>
      </c>
      <c r="D28" s="137">
        <v>18126</v>
      </c>
      <c r="E28" s="137">
        <v>17289</v>
      </c>
      <c r="F28" s="137">
        <v>2566</v>
      </c>
      <c r="G28" s="137">
        <v>69587</v>
      </c>
      <c r="H28" s="137">
        <v>149432</v>
      </c>
      <c r="I28" s="137">
        <v>211094</v>
      </c>
      <c r="J28" s="137">
        <v>31214</v>
      </c>
      <c r="K28" s="137">
        <v>18697</v>
      </c>
      <c r="L28" s="138">
        <v>51831</v>
      </c>
    </row>
    <row r="29" spans="1:12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  <row r="31" spans="1:12" ht="15">
      <c r="A31" s="382"/>
      <c r="B31" s="382"/>
      <c r="C31" s="382"/>
      <c r="D31" s="382"/>
      <c r="E31" s="382"/>
      <c r="F31" s="382"/>
      <c r="G31" s="382"/>
      <c r="H31" s="382"/>
      <c r="I31" s="382"/>
      <c r="J31" s="382"/>
    </row>
    <row r="32" spans="1:12" ht="12.75" customHeight="1" thickBot="1">
      <c r="A32" s="385"/>
      <c r="B32" s="385"/>
      <c r="C32" s="385"/>
      <c r="D32" s="385"/>
      <c r="E32" s="385"/>
      <c r="F32" s="385"/>
      <c r="G32" s="385"/>
      <c r="H32" s="385"/>
      <c r="I32" s="385"/>
      <c r="J32" s="57"/>
    </row>
    <row r="33" spans="1:12">
      <c r="A33" s="386" t="s">
        <v>3</v>
      </c>
      <c r="B33" s="379" t="s">
        <v>110</v>
      </c>
      <c r="C33" s="379" t="s">
        <v>111</v>
      </c>
      <c r="D33" s="379" t="s">
        <v>112</v>
      </c>
      <c r="E33" s="379" t="s">
        <v>113</v>
      </c>
      <c r="F33" s="379" t="s">
        <v>114</v>
      </c>
      <c r="G33" s="379" t="s">
        <v>115</v>
      </c>
      <c r="H33" s="379" t="s">
        <v>116</v>
      </c>
      <c r="I33" s="379" t="s">
        <v>117</v>
      </c>
      <c r="J33" s="379" t="s">
        <v>87</v>
      </c>
      <c r="K33" s="379" t="s">
        <v>86</v>
      </c>
      <c r="L33" s="383" t="s">
        <v>118</v>
      </c>
    </row>
    <row r="34" spans="1:12">
      <c r="A34" s="387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4"/>
    </row>
    <row r="35" spans="1:12">
      <c r="A35" s="387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4"/>
    </row>
    <row r="36" spans="1:12">
      <c r="A36" s="387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4"/>
    </row>
    <row r="37" spans="1:12" ht="13.5" thickBot="1">
      <c r="A37" s="388"/>
      <c r="B37" s="128">
        <v>47</v>
      </c>
      <c r="C37" s="128">
        <v>48</v>
      </c>
      <c r="D37" s="128">
        <v>51</v>
      </c>
      <c r="E37" s="128">
        <v>52</v>
      </c>
      <c r="F37" s="128">
        <v>53</v>
      </c>
      <c r="G37" s="128">
        <v>61</v>
      </c>
      <c r="H37" s="128">
        <v>73</v>
      </c>
      <c r="I37" s="128">
        <v>74</v>
      </c>
      <c r="J37" s="128">
        <v>83</v>
      </c>
      <c r="K37" s="128">
        <v>84</v>
      </c>
      <c r="L37" s="123">
        <v>90</v>
      </c>
    </row>
    <row r="38" spans="1:12" ht="25.5" customHeight="1">
      <c r="A38" s="120" t="s">
        <v>7</v>
      </c>
      <c r="B38" s="73">
        <v>993</v>
      </c>
      <c r="C38" s="73">
        <v>3097</v>
      </c>
      <c r="D38" s="73">
        <v>859</v>
      </c>
      <c r="E38" s="73">
        <v>968</v>
      </c>
      <c r="F38" s="73">
        <v>502</v>
      </c>
      <c r="G38" s="73">
        <v>5496</v>
      </c>
      <c r="H38" s="73">
        <v>2259</v>
      </c>
      <c r="I38" s="73">
        <v>698</v>
      </c>
      <c r="J38" s="73">
        <v>4777</v>
      </c>
      <c r="K38" s="73">
        <v>8036</v>
      </c>
      <c r="L38" s="77" t="s">
        <v>138</v>
      </c>
    </row>
    <row r="39" spans="1:12">
      <c r="A39" s="121" t="s">
        <v>8</v>
      </c>
      <c r="B39" s="76">
        <v>402</v>
      </c>
      <c r="C39" s="76">
        <v>2260</v>
      </c>
      <c r="D39" s="76">
        <v>75</v>
      </c>
      <c r="E39" s="76">
        <v>267</v>
      </c>
      <c r="F39" s="76">
        <v>83</v>
      </c>
      <c r="G39" s="76">
        <v>494</v>
      </c>
      <c r="H39" s="76">
        <v>198</v>
      </c>
      <c r="I39" s="76">
        <v>131</v>
      </c>
      <c r="J39" s="76">
        <v>183</v>
      </c>
      <c r="K39" s="76">
        <v>720</v>
      </c>
      <c r="L39" s="77" t="s">
        <v>138</v>
      </c>
    </row>
    <row r="40" spans="1:12">
      <c r="A40" s="121" t="s">
        <v>9</v>
      </c>
      <c r="B40" s="76">
        <v>436</v>
      </c>
      <c r="C40" s="76">
        <v>1696</v>
      </c>
      <c r="D40" s="76">
        <v>10</v>
      </c>
      <c r="E40" s="76">
        <v>77</v>
      </c>
      <c r="F40" s="76">
        <v>36</v>
      </c>
      <c r="G40" s="76">
        <v>15</v>
      </c>
      <c r="H40" s="76">
        <v>107</v>
      </c>
      <c r="I40" s="76">
        <v>45</v>
      </c>
      <c r="J40" s="76">
        <v>103</v>
      </c>
      <c r="K40" s="76">
        <v>168</v>
      </c>
      <c r="L40" s="77" t="s">
        <v>138</v>
      </c>
    </row>
    <row r="41" spans="1:12">
      <c r="A41" s="121" t="s">
        <v>10</v>
      </c>
      <c r="B41" s="76">
        <v>148</v>
      </c>
      <c r="C41" s="76">
        <v>4125</v>
      </c>
      <c r="D41" s="76">
        <v>65</v>
      </c>
      <c r="E41" s="76">
        <v>270</v>
      </c>
      <c r="F41" s="76">
        <v>116</v>
      </c>
      <c r="G41" s="76">
        <v>430</v>
      </c>
      <c r="H41" s="76">
        <v>468</v>
      </c>
      <c r="I41" s="76">
        <v>134</v>
      </c>
      <c r="J41" s="76">
        <v>209</v>
      </c>
      <c r="K41" s="76">
        <v>1152</v>
      </c>
      <c r="L41" s="77" t="s">
        <v>138</v>
      </c>
    </row>
    <row r="42" spans="1:12">
      <c r="A42" s="121" t="s">
        <v>11</v>
      </c>
      <c r="B42" s="76">
        <v>64</v>
      </c>
      <c r="C42" s="76">
        <v>1817</v>
      </c>
      <c r="D42" s="76">
        <v>188</v>
      </c>
      <c r="E42" s="76">
        <v>63</v>
      </c>
      <c r="F42" s="76">
        <v>23</v>
      </c>
      <c r="G42" s="76">
        <v>1075</v>
      </c>
      <c r="H42" s="76">
        <v>34</v>
      </c>
      <c r="I42" s="76">
        <v>9</v>
      </c>
      <c r="J42" s="76">
        <v>120</v>
      </c>
      <c r="K42" s="76">
        <v>86</v>
      </c>
      <c r="L42" s="77" t="s">
        <v>138</v>
      </c>
    </row>
    <row r="43" spans="1:12">
      <c r="A43" s="121" t="s">
        <v>12</v>
      </c>
      <c r="B43" s="76" t="s">
        <v>224</v>
      </c>
      <c r="C43" s="76">
        <v>297</v>
      </c>
      <c r="D43" s="76">
        <v>55</v>
      </c>
      <c r="E43" s="76">
        <v>43</v>
      </c>
      <c r="F43" s="76">
        <v>20</v>
      </c>
      <c r="G43" s="76">
        <v>795</v>
      </c>
      <c r="H43" s="76">
        <v>1</v>
      </c>
      <c r="I43" s="76" t="s">
        <v>224</v>
      </c>
      <c r="J43" s="76">
        <v>15</v>
      </c>
      <c r="K43" s="76">
        <v>55</v>
      </c>
      <c r="L43" s="77" t="s">
        <v>138</v>
      </c>
    </row>
    <row r="44" spans="1:12">
      <c r="A44" s="121" t="s">
        <v>13</v>
      </c>
      <c r="B44" s="76">
        <v>4</v>
      </c>
      <c r="C44" s="76">
        <v>2579</v>
      </c>
      <c r="D44" s="76">
        <v>2217</v>
      </c>
      <c r="E44" s="76">
        <v>305</v>
      </c>
      <c r="F44" s="76">
        <v>206</v>
      </c>
      <c r="G44" s="76">
        <v>2848</v>
      </c>
      <c r="H44" s="76">
        <v>11</v>
      </c>
      <c r="I44" s="76">
        <v>43</v>
      </c>
      <c r="J44" s="76">
        <v>621</v>
      </c>
      <c r="K44" s="76">
        <v>457</v>
      </c>
      <c r="L44" s="77" t="s">
        <v>138</v>
      </c>
    </row>
    <row r="45" spans="1:12">
      <c r="A45" s="121" t="s">
        <v>14</v>
      </c>
      <c r="B45" s="76">
        <v>69</v>
      </c>
      <c r="C45" s="76">
        <v>1791</v>
      </c>
      <c r="D45" s="76">
        <v>3467</v>
      </c>
      <c r="E45" s="76">
        <v>1116</v>
      </c>
      <c r="F45" s="76">
        <v>460</v>
      </c>
      <c r="G45" s="76">
        <v>3419</v>
      </c>
      <c r="H45" s="76">
        <v>172</v>
      </c>
      <c r="I45" s="76">
        <v>161</v>
      </c>
      <c r="J45" s="76">
        <v>417</v>
      </c>
      <c r="K45" s="76">
        <v>769</v>
      </c>
      <c r="L45" s="77" t="s">
        <v>138</v>
      </c>
    </row>
    <row r="46" spans="1:12">
      <c r="A46" s="121" t="s">
        <v>15</v>
      </c>
      <c r="B46" s="76">
        <v>17</v>
      </c>
      <c r="C46" s="76">
        <v>1283</v>
      </c>
      <c r="D46" s="76">
        <v>79</v>
      </c>
      <c r="E46" s="76">
        <v>84</v>
      </c>
      <c r="F46" s="76">
        <v>87</v>
      </c>
      <c r="G46" s="76">
        <v>886</v>
      </c>
      <c r="H46" s="76">
        <v>202</v>
      </c>
      <c r="I46" s="76">
        <v>51</v>
      </c>
      <c r="J46" s="76">
        <v>397</v>
      </c>
      <c r="K46" s="76">
        <v>1059</v>
      </c>
      <c r="L46" s="77" t="s">
        <v>138</v>
      </c>
    </row>
    <row r="47" spans="1:12">
      <c r="A47" s="121" t="s">
        <v>16</v>
      </c>
      <c r="B47" s="76">
        <v>97</v>
      </c>
      <c r="C47" s="76">
        <v>7141</v>
      </c>
      <c r="D47" s="76">
        <v>1955</v>
      </c>
      <c r="E47" s="76">
        <v>607</v>
      </c>
      <c r="F47" s="76">
        <v>331</v>
      </c>
      <c r="G47" s="76">
        <v>1812</v>
      </c>
      <c r="H47" s="76">
        <v>392</v>
      </c>
      <c r="I47" s="76">
        <v>130</v>
      </c>
      <c r="J47" s="76">
        <v>2394</v>
      </c>
      <c r="K47" s="76">
        <v>1127</v>
      </c>
      <c r="L47" s="77" t="s">
        <v>138</v>
      </c>
    </row>
    <row r="48" spans="1:12">
      <c r="A48" s="121" t="s">
        <v>17</v>
      </c>
      <c r="B48" s="76">
        <v>10</v>
      </c>
      <c r="C48" s="76">
        <v>403</v>
      </c>
      <c r="D48" s="76">
        <v>18</v>
      </c>
      <c r="E48" s="76">
        <v>31</v>
      </c>
      <c r="F48" s="76">
        <v>3</v>
      </c>
      <c r="G48" s="76">
        <v>320</v>
      </c>
      <c r="H48" s="76">
        <v>3</v>
      </c>
      <c r="I48" s="76">
        <v>5</v>
      </c>
      <c r="J48" s="76">
        <v>40</v>
      </c>
      <c r="K48" s="76">
        <v>52</v>
      </c>
      <c r="L48" s="77" t="s">
        <v>138</v>
      </c>
    </row>
    <row r="49" spans="1:256">
      <c r="A49" s="121" t="s">
        <v>18</v>
      </c>
      <c r="B49" s="76">
        <v>22</v>
      </c>
      <c r="C49" s="76">
        <v>4632</v>
      </c>
      <c r="D49" s="76">
        <v>555</v>
      </c>
      <c r="E49" s="76">
        <v>323</v>
      </c>
      <c r="F49" s="76">
        <v>93</v>
      </c>
      <c r="G49" s="76">
        <v>11356</v>
      </c>
      <c r="H49" s="76">
        <v>54</v>
      </c>
      <c r="I49" s="76">
        <v>34</v>
      </c>
      <c r="J49" s="76">
        <v>763</v>
      </c>
      <c r="K49" s="76">
        <v>798</v>
      </c>
      <c r="L49" s="77" t="s">
        <v>138</v>
      </c>
    </row>
    <row r="50" spans="1:256">
      <c r="A50" s="121" t="s">
        <v>19</v>
      </c>
      <c r="B50" s="76">
        <v>4</v>
      </c>
      <c r="C50" s="76">
        <v>909</v>
      </c>
      <c r="D50" s="76">
        <v>619</v>
      </c>
      <c r="E50" s="76">
        <v>438</v>
      </c>
      <c r="F50" s="76">
        <v>156</v>
      </c>
      <c r="G50" s="76">
        <v>3920</v>
      </c>
      <c r="H50" s="76">
        <v>11</v>
      </c>
      <c r="I50" s="76">
        <v>6</v>
      </c>
      <c r="J50" s="76">
        <v>65</v>
      </c>
      <c r="K50" s="76">
        <v>575</v>
      </c>
      <c r="L50" s="77" t="s">
        <v>138</v>
      </c>
    </row>
    <row r="51" spans="1:256">
      <c r="A51" s="121" t="s">
        <v>20</v>
      </c>
      <c r="B51" s="76">
        <v>4</v>
      </c>
      <c r="C51" s="76">
        <v>951</v>
      </c>
      <c r="D51" s="76">
        <v>595</v>
      </c>
      <c r="E51" s="76">
        <v>121</v>
      </c>
      <c r="F51" s="76">
        <v>47</v>
      </c>
      <c r="G51" s="76">
        <v>2238</v>
      </c>
      <c r="H51" s="76">
        <v>17</v>
      </c>
      <c r="I51" s="76">
        <v>18</v>
      </c>
      <c r="J51" s="76">
        <v>103</v>
      </c>
      <c r="K51" s="76">
        <v>216</v>
      </c>
      <c r="L51" s="77" t="s">
        <v>138</v>
      </c>
    </row>
    <row r="52" spans="1:256">
      <c r="A52" s="121" t="s">
        <v>21</v>
      </c>
      <c r="B52" s="76">
        <v>15</v>
      </c>
      <c r="C52" s="76">
        <v>6776</v>
      </c>
      <c r="D52" s="76">
        <v>1589</v>
      </c>
      <c r="E52" s="76">
        <v>170</v>
      </c>
      <c r="F52" s="76">
        <v>26</v>
      </c>
      <c r="G52" s="76">
        <v>3625</v>
      </c>
      <c r="H52" s="76">
        <v>1062</v>
      </c>
      <c r="I52" s="76">
        <v>585</v>
      </c>
      <c r="J52" s="76">
        <v>480</v>
      </c>
      <c r="K52" s="76">
        <v>1315</v>
      </c>
      <c r="L52" s="77" t="s">
        <v>138</v>
      </c>
    </row>
    <row r="53" spans="1:256">
      <c r="A53" s="121" t="s">
        <v>22</v>
      </c>
      <c r="B53" s="76">
        <v>90</v>
      </c>
      <c r="C53" s="76">
        <v>7276</v>
      </c>
      <c r="D53" s="76">
        <v>1516</v>
      </c>
      <c r="E53" s="76">
        <v>676</v>
      </c>
      <c r="F53" s="76">
        <v>50</v>
      </c>
      <c r="G53" s="76">
        <v>12735</v>
      </c>
      <c r="H53" s="76">
        <v>739</v>
      </c>
      <c r="I53" s="76">
        <v>350</v>
      </c>
      <c r="J53" s="76">
        <v>883</v>
      </c>
      <c r="K53" s="76">
        <v>2251</v>
      </c>
      <c r="L53" s="77" t="s">
        <v>138</v>
      </c>
    </row>
    <row r="54" spans="1:256">
      <c r="A54" s="121" t="s">
        <v>23</v>
      </c>
      <c r="B54" s="76">
        <v>70</v>
      </c>
      <c r="C54" s="76">
        <v>1144</v>
      </c>
      <c r="D54" s="76">
        <v>88</v>
      </c>
      <c r="E54" s="76">
        <v>98</v>
      </c>
      <c r="F54" s="76">
        <v>44</v>
      </c>
      <c r="G54" s="76">
        <v>662</v>
      </c>
      <c r="H54" s="76">
        <v>58</v>
      </c>
      <c r="I54" s="76">
        <v>28</v>
      </c>
      <c r="J54" s="76">
        <v>74</v>
      </c>
      <c r="K54" s="76">
        <v>213</v>
      </c>
      <c r="L54" s="77" t="s">
        <v>138</v>
      </c>
    </row>
    <row r="55" spans="1:256">
      <c r="A55" s="12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256" s="163" customFormat="1" ht="13.5" thickBot="1">
      <c r="A56" s="162" t="s">
        <v>61</v>
      </c>
      <c r="B56" s="137">
        <v>2447</v>
      </c>
      <c r="C56" s="137">
        <v>48177</v>
      </c>
      <c r="D56" s="137">
        <v>13950</v>
      </c>
      <c r="E56" s="137">
        <v>5657</v>
      </c>
      <c r="F56" s="137">
        <v>2283</v>
      </c>
      <c r="G56" s="137">
        <v>52126</v>
      </c>
      <c r="H56" s="137">
        <v>5789</v>
      </c>
      <c r="I56" s="137">
        <v>2429</v>
      </c>
      <c r="J56" s="137">
        <v>11645</v>
      </c>
      <c r="K56" s="137">
        <v>19049</v>
      </c>
      <c r="L56" s="138" t="s">
        <v>138</v>
      </c>
    </row>
    <row r="57" spans="1:256" s="60" customFormat="1" ht="31.5" customHeight="1">
      <c r="A57" s="224" t="s">
        <v>219</v>
      </c>
      <c r="B57" s="224"/>
      <c r="C57" s="224"/>
      <c r="D57" s="224"/>
      <c r="E57" s="224"/>
      <c r="F57" s="224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378"/>
      <c r="CE57" s="378"/>
      <c r="CF57" s="378"/>
      <c r="CG57" s="378"/>
      <c r="CH57" s="378"/>
      <c r="CI57" s="378"/>
      <c r="CJ57" s="378"/>
      <c r="CK57" s="378"/>
      <c r="CL57" s="378"/>
      <c r="CM57" s="378"/>
      <c r="CN57" s="378"/>
      <c r="CO57" s="378"/>
      <c r="CP57" s="378"/>
      <c r="CQ57" s="378"/>
      <c r="CR57" s="378"/>
      <c r="CS57" s="378"/>
      <c r="CT57" s="378"/>
      <c r="CU57" s="378"/>
      <c r="CV57" s="378"/>
      <c r="CW57" s="378"/>
      <c r="CX57" s="378"/>
      <c r="CY57" s="378"/>
      <c r="CZ57" s="378"/>
      <c r="DA57" s="378"/>
      <c r="DB57" s="378"/>
      <c r="DC57" s="378"/>
      <c r="DD57" s="378"/>
      <c r="DE57" s="378"/>
      <c r="DF57" s="378"/>
      <c r="DG57" s="378"/>
      <c r="DH57" s="378"/>
      <c r="DI57" s="378"/>
      <c r="DJ57" s="378"/>
      <c r="DK57" s="378"/>
      <c r="DL57" s="378"/>
      <c r="DM57" s="378"/>
      <c r="DN57" s="378"/>
      <c r="DO57" s="378"/>
      <c r="DP57" s="378"/>
      <c r="DQ57" s="378"/>
      <c r="DR57" s="378"/>
      <c r="DS57" s="378"/>
      <c r="DT57" s="378"/>
      <c r="DU57" s="378"/>
      <c r="DV57" s="378"/>
      <c r="DW57" s="378"/>
      <c r="DX57" s="378"/>
      <c r="DY57" s="378"/>
      <c r="DZ57" s="378"/>
      <c r="EA57" s="378"/>
      <c r="EB57" s="378"/>
      <c r="EC57" s="378"/>
      <c r="ED57" s="378"/>
      <c r="EE57" s="378"/>
      <c r="EF57" s="378"/>
      <c r="EG57" s="378"/>
      <c r="EH57" s="378"/>
      <c r="EI57" s="378"/>
      <c r="EJ57" s="378"/>
      <c r="EK57" s="378"/>
      <c r="EL57" s="378"/>
      <c r="EM57" s="378"/>
      <c r="EN57" s="378"/>
      <c r="EO57" s="378"/>
      <c r="EP57" s="378"/>
      <c r="EQ57" s="378"/>
      <c r="ER57" s="378"/>
      <c r="ES57" s="378"/>
      <c r="ET57" s="378"/>
      <c r="EU57" s="378"/>
      <c r="EV57" s="378"/>
      <c r="EW57" s="378"/>
      <c r="EX57" s="378"/>
      <c r="EY57" s="378"/>
      <c r="EZ57" s="378"/>
      <c r="FA57" s="378"/>
      <c r="FB57" s="378"/>
      <c r="FC57" s="378"/>
      <c r="FD57" s="378"/>
      <c r="FE57" s="378"/>
      <c r="FF57" s="378"/>
      <c r="FG57" s="378"/>
      <c r="FH57" s="378"/>
      <c r="FI57" s="378"/>
      <c r="FJ57" s="378"/>
      <c r="FK57" s="378"/>
      <c r="FL57" s="378"/>
      <c r="FM57" s="378"/>
      <c r="FN57" s="378"/>
      <c r="FO57" s="378"/>
      <c r="FP57" s="378"/>
      <c r="FQ57" s="378"/>
      <c r="FR57" s="378"/>
      <c r="FS57" s="378"/>
      <c r="FT57" s="378"/>
      <c r="FU57" s="378"/>
      <c r="FV57" s="378"/>
      <c r="FW57" s="378"/>
      <c r="FX57" s="378"/>
      <c r="FY57" s="378"/>
      <c r="FZ57" s="378"/>
      <c r="GA57" s="378"/>
      <c r="GB57" s="378"/>
      <c r="GC57" s="378"/>
      <c r="GD57" s="378"/>
      <c r="GE57" s="378"/>
      <c r="GF57" s="378"/>
      <c r="GG57" s="378"/>
      <c r="GH57" s="378"/>
      <c r="GI57" s="378"/>
      <c r="GJ57" s="378"/>
      <c r="GK57" s="378"/>
      <c r="GL57" s="378"/>
      <c r="GM57" s="378"/>
      <c r="GN57" s="378"/>
      <c r="GO57" s="378"/>
      <c r="GP57" s="378"/>
      <c r="GQ57" s="378"/>
      <c r="GR57" s="378"/>
      <c r="GS57" s="378"/>
      <c r="GT57" s="378"/>
      <c r="GU57" s="378"/>
      <c r="GV57" s="378"/>
      <c r="GW57" s="378"/>
      <c r="GX57" s="378"/>
      <c r="GY57" s="378"/>
      <c r="GZ57" s="378"/>
      <c r="HA57" s="378"/>
      <c r="HB57" s="378"/>
      <c r="HC57" s="378"/>
      <c r="HD57" s="378"/>
      <c r="HE57" s="378"/>
      <c r="HF57" s="378"/>
      <c r="HG57" s="378"/>
      <c r="HH57" s="378"/>
      <c r="HI57" s="378"/>
      <c r="HJ57" s="378"/>
      <c r="HK57" s="378"/>
      <c r="HL57" s="378"/>
      <c r="HM57" s="378"/>
      <c r="HN57" s="378"/>
      <c r="HO57" s="378"/>
      <c r="HP57" s="378"/>
      <c r="HQ57" s="378"/>
      <c r="HR57" s="378"/>
      <c r="HS57" s="378"/>
      <c r="HT57" s="378"/>
      <c r="HU57" s="378"/>
      <c r="HV57" s="378"/>
      <c r="HW57" s="378"/>
      <c r="HX57" s="378"/>
      <c r="HY57" s="378"/>
      <c r="HZ57" s="378"/>
      <c r="IA57" s="378"/>
      <c r="IB57" s="378"/>
      <c r="IC57" s="378"/>
      <c r="ID57" s="378"/>
      <c r="IE57" s="378"/>
      <c r="IF57" s="378"/>
      <c r="IG57" s="378"/>
      <c r="IH57" s="378"/>
      <c r="II57" s="378"/>
      <c r="IJ57" s="378"/>
      <c r="IK57" s="378"/>
      <c r="IL57" s="378"/>
      <c r="IM57" s="378"/>
      <c r="IN57" s="378"/>
      <c r="IO57" s="378"/>
      <c r="IP57" s="378"/>
      <c r="IQ57" s="378"/>
      <c r="IR57" s="378"/>
      <c r="IS57" s="378"/>
      <c r="IT57" s="378"/>
      <c r="IU57" s="378"/>
      <c r="IV57" s="378"/>
    </row>
    <row r="58" spans="1:256">
      <c r="A58" s="58" t="s">
        <v>66</v>
      </c>
      <c r="F58" s="61"/>
      <c r="J58" s="58"/>
      <c r="K58" s="59"/>
    </row>
  </sheetData>
  <mergeCells count="154"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A5:A9"/>
    <mergeCell ref="B5:B8"/>
    <mergeCell ref="C5:C8"/>
    <mergeCell ref="A4:I4"/>
    <mergeCell ref="D5:D8"/>
    <mergeCell ref="I5:I8"/>
    <mergeCell ref="J5:J8"/>
    <mergeCell ref="K5:K8"/>
    <mergeCell ref="L5:L8"/>
    <mergeCell ref="E5:E8"/>
    <mergeCell ref="F5:F8"/>
    <mergeCell ref="G5:G8"/>
    <mergeCell ref="H5:H8"/>
    <mergeCell ref="C33:C36"/>
    <mergeCell ref="U57:V57"/>
    <mergeCell ref="W57:X57"/>
    <mergeCell ref="Y57:Z57"/>
    <mergeCell ref="AA57:AB57"/>
    <mergeCell ref="M57:N57"/>
    <mergeCell ref="O57:P57"/>
    <mergeCell ref="Q57:R57"/>
    <mergeCell ref="S57:T57"/>
    <mergeCell ref="D33:D36"/>
    <mergeCell ref="E33:E36"/>
    <mergeCell ref="F33:F36"/>
    <mergeCell ref="G33:G36"/>
    <mergeCell ref="H33:H36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GO57:GP57"/>
    <mergeCell ref="HU57:HV57"/>
    <mergeCell ref="HW57:HX57"/>
    <mergeCell ref="HY57:HZ57"/>
    <mergeCell ref="GQ57:GR57"/>
    <mergeCell ref="GS57:GT57"/>
    <mergeCell ref="GU57:GV57"/>
    <mergeCell ref="GG57:GH57"/>
    <mergeCell ref="GI57:GJ57"/>
    <mergeCell ref="GK57:GL57"/>
    <mergeCell ref="GM57:GN57"/>
    <mergeCell ref="HE57:HF57"/>
    <mergeCell ref="HG57:HH57"/>
    <mergeCell ref="IS57:IT57"/>
    <mergeCell ref="IU57:IV57"/>
    <mergeCell ref="G57:H57"/>
    <mergeCell ref="I57:J57"/>
    <mergeCell ref="K57:L57"/>
    <mergeCell ref="IK57:IL57"/>
    <mergeCell ref="IM57:IN57"/>
    <mergeCell ref="IA57:IB57"/>
    <mergeCell ref="HM57:HN57"/>
    <mergeCell ref="HO57:HP57"/>
    <mergeCell ref="HQ57:HR57"/>
    <mergeCell ref="HS57:HT57"/>
    <mergeCell ref="IO57:IP57"/>
    <mergeCell ref="IQ57:IR57"/>
    <mergeCell ref="IC57:ID57"/>
    <mergeCell ref="IE57:IF57"/>
    <mergeCell ref="IG57:IH57"/>
    <mergeCell ref="II57:IJ57"/>
    <mergeCell ref="HI57:HJ57"/>
    <mergeCell ref="HK57:HL57"/>
    <mergeCell ref="GW57:GX57"/>
    <mergeCell ref="GY57:GZ57"/>
    <mergeCell ref="HA57:HB57"/>
    <mergeCell ref="HC57:HD57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58" orientation="landscape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Hoja12">
    <pageSetUpPr fitToPage="1"/>
  </sheetPr>
  <dimension ref="A1:I44"/>
  <sheetViews>
    <sheetView showGridLines="0" view="pageBreakPreview" topLeftCell="A13" zoomScale="75" zoomScaleNormal="75" workbookViewId="0">
      <selection activeCell="A27" sqref="A27"/>
    </sheetView>
  </sheetViews>
  <sheetFormatPr baseColWidth="10" defaultColWidth="19.140625" defaultRowHeight="12.75"/>
  <cols>
    <col min="1" max="1" width="30.5703125" style="2" customWidth="1"/>
    <col min="2" max="9" width="14.7109375" style="2" customWidth="1"/>
    <col min="10" max="10" width="5" style="2" customWidth="1"/>
    <col min="11" max="16384" width="19.140625" style="2"/>
  </cols>
  <sheetData>
    <row r="1" spans="1:9" ht="18">
      <c r="A1" s="309" t="s">
        <v>47</v>
      </c>
      <c r="B1" s="309"/>
      <c r="C1" s="309"/>
      <c r="D1" s="309"/>
      <c r="E1" s="309"/>
      <c r="F1" s="309"/>
      <c r="G1" s="309"/>
      <c r="H1" s="309"/>
      <c r="I1" s="309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94" t="s">
        <v>257</v>
      </c>
      <c r="B3" s="394"/>
      <c r="C3" s="394"/>
      <c r="D3" s="394"/>
      <c r="E3" s="394"/>
      <c r="F3" s="394"/>
      <c r="G3" s="394"/>
      <c r="H3" s="394"/>
      <c r="I3" s="394"/>
    </row>
    <row r="4" spans="1:9" ht="13.5" thickBot="1">
      <c r="A4" s="124"/>
      <c r="B4" s="124"/>
      <c r="C4" s="124"/>
      <c r="D4" s="124"/>
      <c r="E4" s="124"/>
      <c r="F4" s="124"/>
      <c r="G4" s="124"/>
      <c r="H4" s="124"/>
      <c r="I4" s="124"/>
    </row>
    <row r="5" spans="1:9" s="270" customFormat="1" ht="27.75" customHeight="1">
      <c r="A5" s="269"/>
      <c r="B5" s="391" t="s">
        <v>34</v>
      </c>
      <c r="C5" s="392"/>
      <c r="D5" s="391" t="s">
        <v>43</v>
      </c>
      <c r="E5" s="392"/>
      <c r="F5" s="354" t="s">
        <v>42</v>
      </c>
      <c r="G5" s="355"/>
      <c r="H5" s="355"/>
      <c r="I5" s="355"/>
    </row>
    <row r="6" spans="1:9" s="270" customFormat="1" ht="27.75" customHeight="1">
      <c r="A6" s="271" t="s">
        <v>3</v>
      </c>
      <c r="B6" s="389" t="s">
        <v>35</v>
      </c>
      <c r="C6" s="389" t="s">
        <v>46</v>
      </c>
      <c r="D6" s="389" t="s">
        <v>35</v>
      </c>
      <c r="E6" s="389" t="s">
        <v>46</v>
      </c>
      <c r="F6" s="367" t="s">
        <v>44</v>
      </c>
      <c r="G6" s="368"/>
      <c r="H6" s="367" t="s">
        <v>45</v>
      </c>
      <c r="I6" s="393"/>
    </row>
    <row r="7" spans="1:9" s="270" customFormat="1" ht="27.75" customHeight="1" thickBot="1">
      <c r="A7" s="272"/>
      <c r="B7" s="390"/>
      <c r="C7" s="390"/>
      <c r="D7" s="390"/>
      <c r="E7" s="390"/>
      <c r="F7" s="273" t="s">
        <v>35</v>
      </c>
      <c r="G7" s="273" t="s">
        <v>46</v>
      </c>
      <c r="H7" s="273" t="s">
        <v>35</v>
      </c>
      <c r="I7" s="274" t="s">
        <v>46</v>
      </c>
    </row>
    <row r="8" spans="1:9" ht="18.75" customHeight="1">
      <c r="A8" s="125" t="s">
        <v>7</v>
      </c>
      <c r="B8" s="73">
        <v>79321</v>
      </c>
      <c r="C8" s="73">
        <v>76899</v>
      </c>
      <c r="D8" s="73">
        <v>76013</v>
      </c>
      <c r="E8" s="73">
        <v>66968</v>
      </c>
      <c r="F8" s="73">
        <v>5149</v>
      </c>
      <c r="G8" s="73">
        <v>8811</v>
      </c>
      <c r="H8" s="73">
        <v>4157</v>
      </c>
      <c r="I8" s="74">
        <v>1121</v>
      </c>
    </row>
    <row r="9" spans="1:9">
      <c r="A9" s="126" t="s">
        <v>8</v>
      </c>
      <c r="B9" s="76">
        <v>23464</v>
      </c>
      <c r="C9" s="76">
        <v>20243</v>
      </c>
      <c r="D9" s="76">
        <v>22600</v>
      </c>
      <c r="E9" s="76">
        <v>18122</v>
      </c>
      <c r="F9" s="76">
        <v>1663</v>
      </c>
      <c r="G9" s="76">
        <v>1999</v>
      </c>
      <c r="H9" s="76">
        <v>738</v>
      </c>
      <c r="I9" s="77">
        <v>121</v>
      </c>
    </row>
    <row r="10" spans="1:9">
      <c r="A10" s="126" t="s">
        <v>9</v>
      </c>
      <c r="B10" s="76">
        <v>10140</v>
      </c>
      <c r="C10" s="76">
        <v>8801</v>
      </c>
      <c r="D10" s="76">
        <v>9085</v>
      </c>
      <c r="E10" s="76">
        <v>7311</v>
      </c>
      <c r="F10" s="76">
        <v>1382</v>
      </c>
      <c r="G10" s="76">
        <v>1431</v>
      </c>
      <c r="H10" s="76">
        <v>334</v>
      </c>
      <c r="I10" s="77">
        <v>58</v>
      </c>
    </row>
    <row r="11" spans="1:9">
      <c r="A11" s="126" t="s">
        <v>10</v>
      </c>
      <c r="B11" s="76">
        <v>15843</v>
      </c>
      <c r="C11" s="76">
        <v>13276</v>
      </c>
      <c r="D11" s="76">
        <v>14853</v>
      </c>
      <c r="E11" s="76">
        <v>11099</v>
      </c>
      <c r="F11" s="76">
        <v>1469</v>
      </c>
      <c r="G11" s="76">
        <v>1777</v>
      </c>
      <c r="H11" s="76">
        <v>382</v>
      </c>
      <c r="I11" s="77">
        <v>400</v>
      </c>
    </row>
    <row r="12" spans="1:9">
      <c r="A12" s="126" t="s">
        <v>11</v>
      </c>
      <c r="B12" s="76">
        <v>14960</v>
      </c>
      <c r="C12" s="76">
        <v>11318</v>
      </c>
      <c r="D12" s="76">
        <v>13464</v>
      </c>
      <c r="E12" s="76">
        <v>6806</v>
      </c>
      <c r="F12" s="76">
        <v>3473</v>
      </c>
      <c r="G12" s="76">
        <v>3261</v>
      </c>
      <c r="H12" s="76">
        <v>1449</v>
      </c>
      <c r="I12" s="77">
        <v>1251</v>
      </c>
    </row>
    <row r="13" spans="1:9">
      <c r="A13" s="126" t="s">
        <v>12</v>
      </c>
      <c r="B13" s="76">
        <v>9727</v>
      </c>
      <c r="C13" s="76">
        <v>8286</v>
      </c>
      <c r="D13" s="76">
        <v>8931</v>
      </c>
      <c r="E13" s="76">
        <v>5417</v>
      </c>
      <c r="F13" s="76">
        <v>1203</v>
      </c>
      <c r="G13" s="76">
        <v>1569</v>
      </c>
      <c r="H13" s="76">
        <v>2678</v>
      </c>
      <c r="I13" s="77">
        <v>1300</v>
      </c>
    </row>
    <row r="14" spans="1:9">
      <c r="A14" s="126" t="s">
        <v>13</v>
      </c>
      <c r="B14" s="76">
        <v>50190</v>
      </c>
      <c r="C14" s="76">
        <v>39463</v>
      </c>
      <c r="D14" s="76">
        <v>45458</v>
      </c>
      <c r="E14" s="76">
        <v>25019</v>
      </c>
      <c r="F14" s="76">
        <v>9056</v>
      </c>
      <c r="G14" s="76">
        <v>10201</v>
      </c>
      <c r="H14" s="76">
        <v>5277</v>
      </c>
      <c r="I14" s="77">
        <v>4243</v>
      </c>
    </row>
    <row r="15" spans="1:9">
      <c r="A15" s="126" t="s">
        <v>14</v>
      </c>
      <c r="B15" s="76">
        <v>59097</v>
      </c>
      <c r="C15" s="76">
        <v>56045</v>
      </c>
      <c r="D15" s="76">
        <v>52823</v>
      </c>
      <c r="E15" s="76">
        <v>32682</v>
      </c>
      <c r="F15" s="76">
        <v>13139</v>
      </c>
      <c r="G15" s="76">
        <v>17078</v>
      </c>
      <c r="H15" s="76">
        <v>8954</v>
      </c>
      <c r="I15" s="77">
        <v>6285</v>
      </c>
    </row>
    <row r="16" spans="1:9">
      <c r="A16" s="126" t="s">
        <v>15</v>
      </c>
      <c r="B16" s="76">
        <v>10339</v>
      </c>
      <c r="C16" s="76">
        <v>7510</v>
      </c>
      <c r="D16" s="76">
        <v>9580</v>
      </c>
      <c r="E16" s="76">
        <v>5098</v>
      </c>
      <c r="F16" s="76">
        <v>2057</v>
      </c>
      <c r="G16" s="76">
        <v>2114</v>
      </c>
      <c r="H16" s="76">
        <v>938</v>
      </c>
      <c r="I16" s="77">
        <v>297</v>
      </c>
    </row>
    <row r="17" spans="1:9">
      <c r="A17" s="126" t="s">
        <v>16</v>
      </c>
      <c r="B17" s="76">
        <v>93343</v>
      </c>
      <c r="C17" s="76">
        <v>67360</v>
      </c>
      <c r="D17" s="76">
        <v>85366</v>
      </c>
      <c r="E17" s="76">
        <v>46961</v>
      </c>
      <c r="F17" s="76">
        <v>16937</v>
      </c>
      <c r="G17" s="76">
        <v>16895</v>
      </c>
      <c r="H17" s="76">
        <v>5189</v>
      </c>
      <c r="I17" s="77">
        <v>3504</v>
      </c>
    </row>
    <row r="18" spans="1:9">
      <c r="A18" s="126" t="s">
        <v>17</v>
      </c>
      <c r="B18" s="76">
        <v>7878</v>
      </c>
      <c r="C18" s="76">
        <v>5720</v>
      </c>
      <c r="D18" s="76">
        <v>7130</v>
      </c>
      <c r="E18" s="76">
        <v>3559</v>
      </c>
      <c r="F18" s="76">
        <v>1569</v>
      </c>
      <c r="G18" s="76">
        <v>1993</v>
      </c>
      <c r="H18" s="76">
        <v>677</v>
      </c>
      <c r="I18" s="77">
        <v>168</v>
      </c>
    </row>
    <row r="19" spans="1:9">
      <c r="A19" s="126" t="s">
        <v>18</v>
      </c>
      <c r="B19" s="76">
        <v>119883</v>
      </c>
      <c r="C19" s="76">
        <v>75346</v>
      </c>
      <c r="D19" s="76">
        <v>113906</v>
      </c>
      <c r="E19" s="76">
        <v>45512</v>
      </c>
      <c r="F19" s="76">
        <v>19481</v>
      </c>
      <c r="G19" s="76">
        <v>18505</v>
      </c>
      <c r="H19" s="76">
        <v>28184</v>
      </c>
      <c r="I19" s="77">
        <v>11329</v>
      </c>
    </row>
    <row r="20" spans="1:9">
      <c r="A20" s="126" t="s">
        <v>19</v>
      </c>
      <c r="B20" s="76">
        <v>118128</v>
      </c>
      <c r="C20" s="76">
        <v>63486</v>
      </c>
      <c r="D20" s="76">
        <v>113972</v>
      </c>
      <c r="E20" s="76">
        <v>43560</v>
      </c>
      <c r="F20" s="76">
        <v>15127</v>
      </c>
      <c r="G20" s="76">
        <v>11864</v>
      </c>
      <c r="H20" s="76">
        <v>21447</v>
      </c>
      <c r="I20" s="77">
        <v>8062</v>
      </c>
    </row>
    <row r="21" spans="1:9">
      <c r="A21" s="126" t="s">
        <v>20</v>
      </c>
      <c r="B21" s="76">
        <v>30618</v>
      </c>
      <c r="C21" s="76">
        <v>40491</v>
      </c>
      <c r="D21" s="76">
        <v>28703</v>
      </c>
      <c r="E21" s="76">
        <v>13177</v>
      </c>
      <c r="F21" s="76">
        <v>5059</v>
      </c>
      <c r="G21" s="76">
        <v>12028</v>
      </c>
      <c r="H21" s="76">
        <v>5905</v>
      </c>
      <c r="I21" s="77">
        <v>15286</v>
      </c>
    </row>
    <row r="22" spans="1:9">
      <c r="A22" s="126" t="s">
        <v>21</v>
      </c>
      <c r="B22" s="76">
        <v>64279</v>
      </c>
      <c r="C22" s="76">
        <v>55070</v>
      </c>
      <c r="D22" s="76">
        <v>60773</v>
      </c>
      <c r="E22" s="76">
        <v>31173</v>
      </c>
      <c r="F22" s="76">
        <v>11064</v>
      </c>
      <c r="G22" s="76">
        <v>11783</v>
      </c>
      <c r="H22" s="76">
        <v>12729</v>
      </c>
      <c r="I22" s="77">
        <v>12114</v>
      </c>
    </row>
    <row r="23" spans="1:9">
      <c r="A23" s="126" t="s">
        <v>22</v>
      </c>
      <c r="B23" s="76">
        <v>244566</v>
      </c>
      <c r="C23" s="76">
        <v>242244</v>
      </c>
      <c r="D23" s="76">
        <v>228923</v>
      </c>
      <c r="E23" s="76">
        <v>114414</v>
      </c>
      <c r="F23" s="76">
        <v>48129</v>
      </c>
      <c r="G23" s="76">
        <v>42824</v>
      </c>
      <c r="H23" s="76">
        <v>75267</v>
      </c>
      <c r="I23" s="77">
        <v>85006</v>
      </c>
    </row>
    <row r="24" spans="1:9">
      <c r="A24" s="126" t="s">
        <v>23</v>
      </c>
      <c r="B24" s="76">
        <v>13218</v>
      </c>
      <c r="C24" s="76">
        <v>21987</v>
      </c>
      <c r="D24" s="76">
        <v>11810</v>
      </c>
      <c r="E24" s="76">
        <v>9077</v>
      </c>
      <c r="F24" s="76">
        <v>3536</v>
      </c>
      <c r="G24" s="76">
        <v>10958</v>
      </c>
      <c r="H24" s="76">
        <v>1063</v>
      </c>
      <c r="I24" s="77">
        <v>1951</v>
      </c>
    </row>
    <row r="25" spans="1:9">
      <c r="A25" s="126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164" t="s">
        <v>61</v>
      </c>
      <c r="B26" s="137">
        <v>965002</v>
      </c>
      <c r="C26" s="137">
        <v>813551</v>
      </c>
      <c r="D26" s="137">
        <v>903394</v>
      </c>
      <c r="E26" s="137">
        <v>485961</v>
      </c>
      <c r="F26" s="137">
        <v>159494</v>
      </c>
      <c r="G26" s="137">
        <v>175092</v>
      </c>
      <c r="H26" s="137">
        <v>175369</v>
      </c>
      <c r="I26" s="138">
        <v>152498</v>
      </c>
    </row>
    <row r="27" spans="1:9" s="17" customFormat="1">
      <c r="A27" s="224" t="s">
        <v>219</v>
      </c>
      <c r="B27" s="79"/>
      <c r="C27" s="79"/>
      <c r="D27" s="79"/>
      <c r="E27" s="88"/>
      <c r="F27" s="79"/>
      <c r="G27" s="79"/>
      <c r="H27" s="79"/>
      <c r="I27" s="79"/>
    </row>
    <row r="28" spans="1:9">
      <c r="A28" s="44" t="s">
        <v>68</v>
      </c>
      <c r="C28" s="47"/>
      <c r="D28" s="47"/>
      <c r="E28" s="47"/>
      <c r="G28" s="47"/>
      <c r="I28" s="47"/>
    </row>
    <row r="29" spans="1:9">
      <c r="A29" s="44"/>
      <c r="C29" s="47"/>
      <c r="D29" s="47"/>
      <c r="E29" s="47"/>
      <c r="F29" s="47"/>
      <c r="G29" s="47"/>
    </row>
    <row r="30" spans="1:9">
      <c r="A30" s="44"/>
      <c r="B30"/>
      <c r="C30"/>
      <c r="D30"/>
      <c r="E30"/>
      <c r="F30"/>
      <c r="G30"/>
      <c r="H30"/>
      <c r="I30"/>
    </row>
    <row r="31" spans="1:9">
      <c r="A31" s="69"/>
      <c r="B31"/>
      <c r="C31"/>
      <c r="D31"/>
      <c r="E31"/>
      <c r="F31"/>
      <c r="G31"/>
      <c r="H31"/>
    </row>
    <row r="32" spans="1:9">
      <c r="A32" s="44"/>
    </row>
    <row r="33" spans="5:5">
      <c r="E33" s="70"/>
    </row>
    <row r="34" spans="5:5">
      <c r="E34" s="70"/>
    </row>
    <row r="35" spans="5:5">
      <c r="E35" s="70"/>
    </row>
    <row r="36" spans="5:5">
      <c r="E36" s="70"/>
    </row>
    <row r="37" spans="5:5">
      <c r="E37" s="70"/>
    </row>
    <row r="38" spans="5:5">
      <c r="E38" s="70"/>
    </row>
    <row r="39" spans="5:5">
      <c r="E39" s="70"/>
    </row>
    <row r="40" spans="5:5">
      <c r="E40" s="70"/>
    </row>
    <row r="41" spans="5:5">
      <c r="E41" s="70"/>
    </row>
    <row r="42" spans="5:5">
      <c r="E42" s="70"/>
    </row>
    <row r="43" spans="5:5">
      <c r="E43" s="70"/>
    </row>
    <row r="44" spans="5:5">
      <c r="E44" s="70"/>
    </row>
  </sheetData>
  <mergeCells count="11"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K37"/>
  <sheetViews>
    <sheetView showGridLines="0" view="pageBreakPreview" zoomScale="75" zoomScaleNormal="75" workbookViewId="0">
      <selection activeCell="I6" sqref="I6:I7"/>
    </sheetView>
  </sheetViews>
  <sheetFormatPr baseColWidth="10" defaultColWidth="19.140625" defaultRowHeight="12.75"/>
  <cols>
    <col min="1" max="1" width="22.140625" style="17" customWidth="1"/>
    <col min="2" max="9" width="18.42578125" style="17" customWidth="1"/>
    <col min="10" max="16384" width="19.140625" style="17"/>
  </cols>
  <sheetData>
    <row r="1" spans="1:10" ht="18">
      <c r="A1" s="309" t="s">
        <v>47</v>
      </c>
      <c r="B1" s="309"/>
      <c r="C1" s="309"/>
      <c r="D1" s="309"/>
      <c r="E1" s="309"/>
      <c r="F1" s="309"/>
      <c r="G1" s="309"/>
      <c r="H1" s="309"/>
      <c r="I1" s="309"/>
    </row>
    <row r="3" spans="1:10" ht="15">
      <c r="A3" s="310" t="s">
        <v>220</v>
      </c>
      <c r="B3" s="310"/>
      <c r="C3" s="310"/>
      <c r="D3" s="310"/>
      <c r="E3" s="310"/>
      <c r="F3" s="310"/>
      <c r="G3" s="310"/>
      <c r="H3" s="310"/>
      <c r="I3" s="310"/>
      <c r="J3" s="144"/>
    </row>
    <row r="4" spans="1:10" ht="13.5" thickBot="1">
      <c r="A4" s="83"/>
      <c r="B4" s="83"/>
      <c r="C4" s="83"/>
      <c r="D4" s="83"/>
      <c r="E4" s="83"/>
      <c r="F4" s="83"/>
      <c r="G4" s="83"/>
      <c r="H4" s="83"/>
      <c r="I4" s="83"/>
      <c r="J4" s="129"/>
    </row>
    <row r="5" spans="1:10" s="218" customFormat="1" ht="18.75" customHeight="1">
      <c r="A5" s="216"/>
      <c r="B5" s="311" t="s">
        <v>24</v>
      </c>
      <c r="C5" s="319"/>
      <c r="D5" s="311" t="s">
        <v>25</v>
      </c>
      <c r="E5" s="319"/>
      <c r="F5" s="311" t="s">
        <v>26</v>
      </c>
      <c r="G5" s="319"/>
      <c r="H5" s="311" t="s">
        <v>27</v>
      </c>
      <c r="I5" s="318"/>
      <c r="J5" s="225"/>
    </row>
    <row r="6" spans="1:10" s="218" customFormat="1" ht="18.75" customHeight="1">
      <c r="A6" s="219" t="s">
        <v>3</v>
      </c>
      <c r="B6" s="226" t="s">
        <v>50</v>
      </c>
      <c r="C6" s="314" t="s">
        <v>88</v>
      </c>
      <c r="D6" s="226" t="s">
        <v>50</v>
      </c>
      <c r="E6" s="314" t="s">
        <v>88</v>
      </c>
      <c r="F6" s="226" t="s">
        <v>50</v>
      </c>
      <c r="G6" s="314" t="s">
        <v>88</v>
      </c>
      <c r="H6" s="226" t="s">
        <v>50</v>
      </c>
      <c r="I6" s="316" t="s">
        <v>88</v>
      </c>
      <c r="J6" s="225"/>
    </row>
    <row r="7" spans="1:10" s="218" customFormat="1" ht="18.75" customHeight="1" thickBot="1">
      <c r="A7" s="227"/>
      <c r="B7" s="172" t="s">
        <v>39</v>
      </c>
      <c r="C7" s="315"/>
      <c r="D7" s="172" t="s">
        <v>39</v>
      </c>
      <c r="E7" s="315"/>
      <c r="F7" s="172" t="s">
        <v>39</v>
      </c>
      <c r="G7" s="315"/>
      <c r="H7" s="172" t="s">
        <v>39</v>
      </c>
      <c r="I7" s="317"/>
      <c r="J7" s="225"/>
    </row>
    <row r="8" spans="1:10" ht="18" customHeight="1">
      <c r="A8" s="72" t="s">
        <v>7</v>
      </c>
      <c r="B8" s="139">
        <v>78377</v>
      </c>
      <c r="C8" s="139">
        <v>918284</v>
      </c>
      <c r="D8" s="139">
        <v>68130</v>
      </c>
      <c r="E8" s="139">
        <v>202895</v>
      </c>
      <c r="F8" s="139">
        <v>65210</v>
      </c>
      <c r="G8" s="139">
        <v>452624</v>
      </c>
      <c r="H8" s="139">
        <v>58902</v>
      </c>
      <c r="I8" s="140">
        <v>262764</v>
      </c>
      <c r="J8" s="129"/>
    </row>
    <row r="9" spans="1:10">
      <c r="A9" s="75" t="s">
        <v>8</v>
      </c>
      <c r="B9" s="141">
        <v>22351</v>
      </c>
      <c r="C9" s="141">
        <v>486428</v>
      </c>
      <c r="D9" s="141">
        <v>12108</v>
      </c>
      <c r="E9" s="141">
        <v>20470</v>
      </c>
      <c r="F9" s="141">
        <v>21539</v>
      </c>
      <c r="G9" s="141">
        <v>315842</v>
      </c>
      <c r="H9" s="141">
        <v>12550</v>
      </c>
      <c r="I9" s="142">
        <v>150116</v>
      </c>
    </row>
    <row r="10" spans="1:10">
      <c r="A10" s="75" t="s">
        <v>9</v>
      </c>
      <c r="B10" s="141">
        <v>9385</v>
      </c>
      <c r="C10" s="141">
        <v>338615</v>
      </c>
      <c r="D10" s="141">
        <v>2223</v>
      </c>
      <c r="E10" s="141">
        <v>6680</v>
      </c>
      <c r="F10" s="141">
        <v>8894</v>
      </c>
      <c r="G10" s="141">
        <v>216267</v>
      </c>
      <c r="H10" s="141">
        <v>3789</v>
      </c>
      <c r="I10" s="142">
        <v>115669</v>
      </c>
    </row>
    <row r="11" spans="1:10">
      <c r="A11" s="75" t="s">
        <v>10</v>
      </c>
      <c r="B11" s="141">
        <v>15835</v>
      </c>
      <c r="C11" s="141">
        <v>259797</v>
      </c>
      <c r="D11" s="141">
        <v>13278</v>
      </c>
      <c r="E11" s="141">
        <v>75880</v>
      </c>
      <c r="F11" s="141">
        <v>13611</v>
      </c>
      <c r="G11" s="141">
        <v>111371</v>
      </c>
      <c r="H11" s="141">
        <v>11749</v>
      </c>
      <c r="I11" s="142">
        <v>72546</v>
      </c>
    </row>
    <row r="12" spans="1:10">
      <c r="A12" s="75" t="s">
        <v>11</v>
      </c>
      <c r="B12" s="141">
        <v>14692</v>
      </c>
      <c r="C12" s="141">
        <v>798800</v>
      </c>
      <c r="D12" s="141">
        <v>12494</v>
      </c>
      <c r="E12" s="141">
        <v>319044</v>
      </c>
      <c r="F12" s="141">
        <v>5069</v>
      </c>
      <c r="G12" s="141">
        <v>227848</v>
      </c>
      <c r="H12" s="141">
        <v>4751</v>
      </c>
      <c r="I12" s="142">
        <v>251907</v>
      </c>
    </row>
    <row r="13" spans="1:10">
      <c r="A13" s="75" t="s">
        <v>12</v>
      </c>
      <c r="B13" s="141">
        <v>9470</v>
      </c>
      <c r="C13" s="141">
        <v>338695</v>
      </c>
      <c r="D13" s="141">
        <v>8985</v>
      </c>
      <c r="E13" s="141">
        <v>123353</v>
      </c>
      <c r="F13" s="141">
        <v>1606</v>
      </c>
      <c r="G13" s="141">
        <v>92482</v>
      </c>
      <c r="H13" s="141">
        <v>2307</v>
      </c>
      <c r="I13" s="142">
        <v>122860</v>
      </c>
    </row>
    <row r="14" spans="1:10">
      <c r="A14" s="75" t="s">
        <v>13</v>
      </c>
      <c r="B14" s="141">
        <v>49059</v>
      </c>
      <c r="C14" s="141">
        <v>2910714</v>
      </c>
      <c r="D14" s="141">
        <v>46699</v>
      </c>
      <c r="E14" s="141">
        <v>1596949</v>
      </c>
      <c r="F14" s="141">
        <v>10074</v>
      </c>
      <c r="G14" s="141">
        <v>664737</v>
      </c>
      <c r="H14" s="141">
        <v>14441</v>
      </c>
      <c r="I14" s="142">
        <v>649029</v>
      </c>
    </row>
    <row r="15" spans="1:10">
      <c r="A15" s="75" t="s">
        <v>14</v>
      </c>
      <c r="B15" s="141">
        <v>57690</v>
      </c>
      <c r="C15" s="141">
        <v>1646413</v>
      </c>
      <c r="D15" s="141">
        <v>55298</v>
      </c>
      <c r="E15" s="141">
        <v>767633</v>
      </c>
      <c r="F15" s="141">
        <v>9437</v>
      </c>
      <c r="G15" s="141">
        <v>357635</v>
      </c>
      <c r="H15" s="141">
        <v>28471</v>
      </c>
      <c r="I15" s="142">
        <v>521145</v>
      </c>
    </row>
    <row r="16" spans="1:10">
      <c r="A16" s="75" t="s">
        <v>15</v>
      </c>
      <c r="B16" s="141">
        <v>10218</v>
      </c>
      <c r="C16" s="141">
        <v>249043</v>
      </c>
      <c r="D16" s="141">
        <v>10082</v>
      </c>
      <c r="E16" s="141">
        <v>157883</v>
      </c>
      <c r="F16" s="141">
        <v>1781</v>
      </c>
      <c r="G16" s="141">
        <v>18398</v>
      </c>
      <c r="H16" s="141">
        <v>5869</v>
      </c>
      <c r="I16" s="142">
        <v>72763</v>
      </c>
    </row>
    <row r="17" spans="1:11">
      <c r="A17" s="75" t="s">
        <v>16</v>
      </c>
      <c r="B17" s="141">
        <v>90610</v>
      </c>
      <c r="C17" s="141">
        <v>6502199</v>
      </c>
      <c r="D17" s="141">
        <v>78555</v>
      </c>
      <c r="E17" s="141">
        <v>3436520</v>
      </c>
      <c r="F17" s="141">
        <v>40162</v>
      </c>
      <c r="G17" s="141">
        <v>1859165</v>
      </c>
      <c r="H17" s="141">
        <v>38737</v>
      </c>
      <c r="I17" s="142">
        <v>1206515</v>
      </c>
    </row>
    <row r="18" spans="1:11">
      <c r="A18" s="75" t="s">
        <v>17</v>
      </c>
      <c r="B18" s="141">
        <v>7678</v>
      </c>
      <c r="C18" s="141">
        <v>377770</v>
      </c>
      <c r="D18" s="141">
        <v>6149</v>
      </c>
      <c r="E18" s="141">
        <v>170514</v>
      </c>
      <c r="F18" s="141">
        <v>2796</v>
      </c>
      <c r="G18" s="141">
        <v>133635</v>
      </c>
      <c r="H18" s="141">
        <v>2668</v>
      </c>
      <c r="I18" s="142">
        <v>73620</v>
      </c>
    </row>
    <row r="19" spans="1:11">
      <c r="A19" s="75" t="s">
        <v>18</v>
      </c>
      <c r="B19" s="141">
        <v>118294</v>
      </c>
      <c r="C19" s="141">
        <v>5181060</v>
      </c>
      <c r="D19" s="141">
        <v>115712</v>
      </c>
      <c r="E19" s="141">
        <v>3398375</v>
      </c>
      <c r="F19" s="141">
        <v>22788</v>
      </c>
      <c r="G19" s="141">
        <v>647439</v>
      </c>
      <c r="H19" s="141">
        <v>29472</v>
      </c>
      <c r="I19" s="142">
        <v>1135245</v>
      </c>
    </row>
    <row r="20" spans="1:11">
      <c r="A20" s="75" t="s">
        <v>19</v>
      </c>
      <c r="B20" s="141">
        <v>117480</v>
      </c>
      <c r="C20" s="141">
        <v>870440</v>
      </c>
      <c r="D20" s="141">
        <v>116896</v>
      </c>
      <c r="E20" s="141">
        <v>522546</v>
      </c>
      <c r="F20" s="141">
        <v>5229</v>
      </c>
      <c r="G20" s="141">
        <v>115208</v>
      </c>
      <c r="H20" s="141">
        <v>35502</v>
      </c>
      <c r="I20" s="142">
        <v>232686</v>
      </c>
    </row>
    <row r="21" spans="1:11">
      <c r="A21" s="75" t="s">
        <v>20</v>
      </c>
      <c r="B21" s="141">
        <v>30091</v>
      </c>
      <c r="C21" s="141">
        <v>508230</v>
      </c>
      <c r="D21" s="141">
        <v>29636</v>
      </c>
      <c r="E21" s="141">
        <v>356989</v>
      </c>
      <c r="F21" s="141">
        <v>2178</v>
      </c>
      <c r="G21" s="141">
        <v>18873</v>
      </c>
      <c r="H21" s="141">
        <v>11096</v>
      </c>
      <c r="I21" s="142">
        <v>132367</v>
      </c>
    </row>
    <row r="22" spans="1:11">
      <c r="A22" s="75" t="s">
        <v>21</v>
      </c>
      <c r="B22" s="141">
        <v>63307</v>
      </c>
      <c r="C22" s="141">
        <v>3079385</v>
      </c>
      <c r="D22" s="141">
        <v>54463</v>
      </c>
      <c r="E22" s="141">
        <v>936661</v>
      </c>
      <c r="F22" s="141">
        <v>26036</v>
      </c>
      <c r="G22" s="141">
        <v>1555067</v>
      </c>
      <c r="H22" s="141">
        <v>23299</v>
      </c>
      <c r="I22" s="142">
        <v>587657</v>
      </c>
    </row>
    <row r="23" spans="1:11">
      <c r="A23" s="75" t="s">
        <v>22</v>
      </c>
      <c r="B23" s="141">
        <v>241979</v>
      </c>
      <c r="C23" s="141">
        <v>5507376</v>
      </c>
      <c r="D23" s="141">
        <v>234680</v>
      </c>
      <c r="E23" s="141">
        <v>3216818</v>
      </c>
      <c r="F23" s="141">
        <v>27514</v>
      </c>
      <c r="G23" s="141">
        <v>1152179</v>
      </c>
      <c r="H23" s="141">
        <v>52424</v>
      </c>
      <c r="I23" s="142">
        <v>1138378</v>
      </c>
    </row>
    <row r="24" spans="1:11">
      <c r="A24" s="75" t="s">
        <v>23</v>
      </c>
      <c r="B24" s="141">
        <v>12349</v>
      </c>
      <c r="C24" s="141">
        <v>68922</v>
      </c>
      <c r="D24" s="141">
        <v>11923</v>
      </c>
      <c r="E24" s="141">
        <v>28945</v>
      </c>
      <c r="F24" s="141">
        <v>1331</v>
      </c>
      <c r="G24" s="141">
        <v>23264</v>
      </c>
      <c r="H24" s="141">
        <v>4575</v>
      </c>
      <c r="I24" s="142">
        <v>16713</v>
      </c>
    </row>
    <row r="25" spans="1:11">
      <c r="A25" s="75"/>
      <c r="B25" s="76"/>
      <c r="C25" s="76"/>
      <c r="D25" s="76"/>
      <c r="E25" s="76"/>
      <c r="F25" s="76"/>
      <c r="G25" s="76"/>
      <c r="H25" s="76"/>
      <c r="I25" s="77"/>
    </row>
    <row r="26" spans="1:11" ht="13.5" thickBot="1">
      <c r="A26" s="136" t="s">
        <v>61</v>
      </c>
      <c r="B26" s="137">
        <v>948868</v>
      </c>
      <c r="C26" s="137">
        <v>30042209</v>
      </c>
      <c r="D26" s="137">
        <v>877317</v>
      </c>
      <c r="E26" s="137">
        <v>15338183</v>
      </c>
      <c r="F26" s="137">
        <v>265257</v>
      </c>
      <c r="G26" s="137">
        <v>7962038</v>
      </c>
      <c r="H26" s="137">
        <v>340603</v>
      </c>
      <c r="I26" s="138">
        <v>6741988</v>
      </c>
      <c r="J26" s="43"/>
    </row>
    <row r="27" spans="1:11" ht="18.75" customHeight="1">
      <c r="A27" s="224" t="s">
        <v>221</v>
      </c>
      <c r="B27" s="224"/>
      <c r="C27" s="79"/>
      <c r="D27" s="79"/>
      <c r="E27" s="79"/>
      <c r="F27" s="79"/>
      <c r="G27" s="79"/>
      <c r="H27" s="79"/>
      <c r="I27" s="79"/>
    </row>
    <row r="28" spans="1:11">
      <c r="A28" s="1" t="s">
        <v>91</v>
      </c>
    </row>
    <row r="29" spans="1:11">
      <c r="A29" s="17" t="s">
        <v>98</v>
      </c>
      <c r="D29" s="43"/>
    </row>
    <row r="30" spans="1:11">
      <c r="B30" s="39"/>
      <c r="C30" s="39"/>
      <c r="D30" s="39"/>
      <c r="E30" s="39"/>
      <c r="F30" s="39"/>
      <c r="G30" s="39"/>
      <c r="H30" s="39"/>
      <c r="I30" s="39"/>
    </row>
    <row r="31" spans="1:11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>
      <c r="A32"/>
      <c r="B32"/>
      <c r="C32"/>
      <c r="D32"/>
      <c r="E32"/>
      <c r="F32"/>
      <c r="G32"/>
      <c r="H32"/>
      <c r="I32"/>
      <c r="J32" s="49"/>
      <c r="K32" s="49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B34" s="39"/>
      <c r="C34" s="39"/>
      <c r="D34" s="39"/>
      <c r="E34" s="39"/>
      <c r="F34" s="39"/>
      <c r="G34" s="39"/>
      <c r="H34" s="39"/>
      <c r="I34" s="39"/>
    </row>
    <row r="37" spans="1:11">
      <c r="F37" s="43"/>
    </row>
  </sheetData>
  <mergeCells count="10">
    <mergeCell ref="C6:C7"/>
    <mergeCell ref="E6:E7"/>
    <mergeCell ref="G6:G7"/>
    <mergeCell ref="I6:I7"/>
    <mergeCell ref="A1:I1"/>
    <mergeCell ref="H5:I5"/>
    <mergeCell ref="F5:G5"/>
    <mergeCell ref="D5:E5"/>
    <mergeCell ref="B5:C5"/>
    <mergeCell ref="A3:I3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46" orientation="portrait" horizontalDpi="429496729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S35"/>
  <sheetViews>
    <sheetView showGridLines="0" view="pageBreakPreview" topLeftCell="A13" zoomScale="75" zoomScaleNormal="75" workbookViewId="0">
      <selection activeCell="A26" sqref="A26"/>
    </sheetView>
  </sheetViews>
  <sheetFormatPr baseColWidth="10" defaultColWidth="19.140625" defaultRowHeight="12.75"/>
  <cols>
    <col min="1" max="1" width="28" style="3" customWidth="1"/>
    <col min="2" max="10" width="14.7109375" style="3" customWidth="1"/>
    <col min="11" max="11" width="2.85546875" style="3" customWidth="1"/>
    <col min="12" max="12" width="7.28515625" style="3" customWidth="1"/>
    <col min="13" max="16384" width="19.140625" style="3"/>
  </cols>
  <sheetData>
    <row r="1" spans="1:11" ht="18">
      <c r="A1" s="309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1" ht="15">
      <c r="A3" s="376" t="s">
        <v>258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1" ht="13.5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s="261" customFormat="1" ht="35.25" customHeight="1">
      <c r="A5" s="395" t="s">
        <v>3</v>
      </c>
      <c r="B5" s="374" t="s">
        <v>119</v>
      </c>
      <c r="C5" s="375"/>
      <c r="D5" s="375"/>
      <c r="E5" s="375"/>
      <c r="F5" s="375"/>
      <c r="G5" s="375"/>
      <c r="H5" s="375"/>
      <c r="I5" s="375"/>
      <c r="J5" s="375"/>
    </row>
    <row r="6" spans="1:11" s="261" customFormat="1" ht="35.25" customHeight="1" thickBot="1">
      <c r="A6" s="396"/>
      <c r="B6" s="275" t="s">
        <v>72</v>
      </c>
      <c r="C6" s="275" t="s">
        <v>73</v>
      </c>
      <c r="D6" s="275" t="s">
        <v>74</v>
      </c>
      <c r="E6" s="275" t="s">
        <v>75</v>
      </c>
      <c r="F6" s="275" t="s">
        <v>76</v>
      </c>
      <c r="G6" s="275" t="s">
        <v>77</v>
      </c>
      <c r="H6" s="275" t="s">
        <v>78</v>
      </c>
      <c r="I6" s="275" t="s">
        <v>79</v>
      </c>
      <c r="J6" s="276" t="s">
        <v>80</v>
      </c>
    </row>
    <row r="7" spans="1:11" ht="21" customHeight="1">
      <c r="A7" s="116" t="s">
        <v>7</v>
      </c>
      <c r="B7" s="73">
        <v>4018</v>
      </c>
      <c r="C7" s="73">
        <v>13445</v>
      </c>
      <c r="D7" s="73">
        <v>12163</v>
      </c>
      <c r="E7" s="73">
        <v>7010</v>
      </c>
      <c r="F7" s="73">
        <v>6181</v>
      </c>
      <c r="G7" s="73">
        <v>2504</v>
      </c>
      <c r="H7" s="73">
        <v>1840</v>
      </c>
      <c r="I7" s="73">
        <v>725</v>
      </c>
      <c r="J7" s="74">
        <v>151</v>
      </c>
    </row>
    <row r="8" spans="1:11">
      <c r="A8" s="117" t="s">
        <v>8</v>
      </c>
      <c r="B8" s="76">
        <v>542</v>
      </c>
      <c r="C8" s="76">
        <v>1893</v>
      </c>
      <c r="D8" s="76">
        <v>2858</v>
      </c>
      <c r="E8" s="76">
        <v>2277</v>
      </c>
      <c r="F8" s="76">
        <v>1806</v>
      </c>
      <c r="G8" s="76">
        <v>765</v>
      </c>
      <c r="H8" s="76">
        <v>557</v>
      </c>
      <c r="I8" s="76">
        <v>253</v>
      </c>
      <c r="J8" s="77">
        <v>92</v>
      </c>
    </row>
    <row r="9" spans="1:11">
      <c r="A9" s="117" t="s">
        <v>9</v>
      </c>
      <c r="B9" s="76">
        <v>177</v>
      </c>
      <c r="C9" s="76">
        <v>130</v>
      </c>
      <c r="D9" s="76">
        <v>601</v>
      </c>
      <c r="E9" s="76">
        <v>426</v>
      </c>
      <c r="F9" s="76">
        <v>525</v>
      </c>
      <c r="G9" s="76">
        <v>318</v>
      </c>
      <c r="H9" s="76">
        <v>313</v>
      </c>
      <c r="I9" s="76">
        <v>198</v>
      </c>
      <c r="J9" s="77">
        <v>221</v>
      </c>
    </row>
    <row r="10" spans="1:11">
      <c r="A10" s="117" t="s">
        <v>10</v>
      </c>
      <c r="B10" s="76">
        <v>378</v>
      </c>
      <c r="C10" s="76">
        <v>1426</v>
      </c>
      <c r="D10" s="76">
        <v>3370</v>
      </c>
      <c r="E10" s="76">
        <v>2028</v>
      </c>
      <c r="F10" s="76">
        <v>977</v>
      </c>
      <c r="G10" s="76">
        <v>503</v>
      </c>
      <c r="H10" s="76">
        <v>330</v>
      </c>
      <c r="I10" s="76">
        <v>266</v>
      </c>
      <c r="J10" s="77">
        <v>140</v>
      </c>
    </row>
    <row r="11" spans="1:11">
      <c r="A11" s="117" t="s">
        <v>11</v>
      </c>
      <c r="B11" s="76">
        <v>9</v>
      </c>
      <c r="C11" s="76">
        <v>200</v>
      </c>
      <c r="D11" s="76">
        <v>469</v>
      </c>
      <c r="E11" s="76">
        <v>369</v>
      </c>
      <c r="F11" s="76">
        <v>410</v>
      </c>
      <c r="G11" s="76">
        <v>261</v>
      </c>
      <c r="H11" s="76">
        <v>282</v>
      </c>
      <c r="I11" s="76">
        <v>388</v>
      </c>
      <c r="J11" s="77">
        <v>522</v>
      </c>
    </row>
    <row r="12" spans="1:11">
      <c r="A12" s="117" t="s">
        <v>12</v>
      </c>
      <c r="B12" s="76">
        <v>3</v>
      </c>
      <c r="C12" s="76">
        <v>188</v>
      </c>
      <c r="D12" s="76">
        <v>110</v>
      </c>
      <c r="E12" s="76">
        <v>110</v>
      </c>
      <c r="F12" s="76">
        <v>93</v>
      </c>
      <c r="G12" s="76">
        <v>55</v>
      </c>
      <c r="H12" s="76">
        <v>59</v>
      </c>
      <c r="I12" s="76">
        <v>58</v>
      </c>
      <c r="J12" s="77">
        <v>136</v>
      </c>
    </row>
    <row r="13" spans="1:11">
      <c r="A13" s="117" t="s">
        <v>13</v>
      </c>
      <c r="B13" s="76">
        <v>11</v>
      </c>
      <c r="C13" s="76">
        <v>247</v>
      </c>
      <c r="D13" s="76">
        <v>798</v>
      </c>
      <c r="E13" s="76">
        <v>722</v>
      </c>
      <c r="F13" s="76">
        <v>915</v>
      </c>
      <c r="G13" s="76">
        <v>502</v>
      </c>
      <c r="H13" s="76">
        <v>1213</v>
      </c>
      <c r="I13" s="76">
        <v>1056</v>
      </c>
      <c r="J13" s="77">
        <v>1255</v>
      </c>
    </row>
    <row r="14" spans="1:11">
      <c r="A14" s="117" t="s">
        <v>14</v>
      </c>
      <c r="B14" s="76">
        <v>94</v>
      </c>
      <c r="C14" s="76">
        <v>1883</v>
      </c>
      <c r="D14" s="76">
        <v>3048</v>
      </c>
      <c r="E14" s="76">
        <v>2701</v>
      </c>
      <c r="F14" s="76">
        <v>2551</v>
      </c>
      <c r="G14" s="76">
        <v>1854</v>
      </c>
      <c r="H14" s="76">
        <v>1567</v>
      </c>
      <c r="I14" s="76">
        <v>1567</v>
      </c>
      <c r="J14" s="77">
        <v>995</v>
      </c>
    </row>
    <row r="15" spans="1:11">
      <c r="A15" s="117" t="s">
        <v>15</v>
      </c>
      <c r="B15" s="76">
        <v>131</v>
      </c>
      <c r="C15" s="76">
        <v>370</v>
      </c>
      <c r="D15" s="76">
        <v>750</v>
      </c>
      <c r="E15" s="76">
        <v>574</v>
      </c>
      <c r="F15" s="76">
        <v>521</v>
      </c>
      <c r="G15" s="76">
        <v>260</v>
      </c>
      <c r="H15" s="76">
        <v>261</v>
      </c>
      <c r="I15" s="76">
        <v>307</v>
      </c>
      <c r="J15" s="77">
        <v>232</v>
      </c>
    </row>
    <row r="16" spans="1:11">
      <c r="A16" s="117" t="s">
        <v>16</v>
      </c>
      <c r="B16" s="76">
        <v>334</v>
      </c>
      <c r="C16" s="76">
        <v>1723</v>
      </c>
      <c r="D16" s="76">
        <v>2429</v>
      </c>
      <c r="E16" s="76">
        <v>1941</v>
      </c>
      <c r="F16" s="76">
        <v>2149</v>
      </c>
      <c r="G16" s="76">
        <v>2312</v>
      </c>
      <c r="H16" s="76">
        <v>3684</v>
      </c>
      <c r="I16" s="76">
        <v>5107</v>
      </c>
      <c r="J16" s="77">
        <v>7669</v>
      </c>
    </row>
    <row r="17" spans="1:14">
      <c r="A17" s="117" t="s">
        <v>17</v>
      </c>
      <c r="B17" s="76">
        <v>15</v>
      </c>
      <c r="C17" s="76">
        <v>124</v>
      </c>
      <c r="D17" s="76">
        <v>94</v>
      </c>
      <c r="E17" s="76">
        <v>196</v>
      </c>
      <c r="F17" s="76">
        <v>223</v>
      </c>
      <c r="G17" s="76">
        <v>141</v>
      </c>
      <c r="H17" s="76">
        <v>133</v>
      </c>
      <c r="I17" s="76">
        <v>231</v>
      </c>
      <c r="J17" s="77">
        <v>286</v>
      </c>
    </row>
    <row r="18" spans="1:14">
      <c r="A18" s="117" t="s">
        <v>18</v>
      </c>
      <c r="B18" s="76">
        <v>242</v>
      </c>
      <c r="C18" s="76">
        <v>957</v>
      </c>
      <c r="D18" s="76">
        <v>2537</v>
      </c>
      <c r="E18" s="76">
        <v>1734</v>
      </c>
      <c r="F18" s="76">
        <v>1942</v>
      </c>
      <c r="G18" s="76">
        <v>978</v>
      </c>
      <c r="H18" s="76">
        <v>1462</v>
      </c>
      <c r="I18" s="76">
        <v>1752</v>
      </c>
      <c r="J18" s="77">
        <v>4044</v>
      </c>
    </row>
    <row r="19" spans="1:14">
      <c r="A19" s="117" t="s">
        <v>19</v>
      </c>
      <c r="B19" s="76">
        <v>498</v>
      </c>
      <c r="C19" s="76">
        <v>1131</v>
      </c>
      <c r="D19" s="76">
        <v>2528</v>
      </c>
      <c r="E19" s="76">
        <v>1350</v>
      </c>
      <c r="F19" s="76">
        <v>996</v>
      </c>
      <c r="G19" s="76">
        <v>409</v>
      </c>
      <c r="H19" s="76">
        <v>302</v>
      </c>
      <c r="I19" s="76">
        <v>274</v>
      </c>
      <c r="J19" s="77">
        <v>280</v>
      </c>
    </row>
    <row r="20" spans="1:14">
      <c r="A20" s="117" t="s">
        <v>20</v>
      </c>
      <c r="B20" s="76">
        <v>9</v>
      </c>
      <c r="C20" s="76">
        <v>197</v>
      </c>
      <c r="D20" s="76">
        <v>73</v>
      </c>
      <c r="E20" s="76">
        <v>90</v>
      </c>
      <c r="F20" s="76">
        <v>239</v>
      </c>
      <c r="G20" s="76">
        <v>187</v>
      </c>
      <c r="H20" s="76">
        <v>229</v>
      </c>
      <c r="I20" s="76">
        <v>246</v>
      </c>
      <c r="J20" s="77">
        <v>243</v>
      </c>
    </row>
    <row r="21" spans="1:14">
      <c r="A21" s="117" t="s">
        <v>21</v>
      </c>
      <c r="B21" s="76">
        <v>144</v>
      </c>
      <c r="C21" s="76">
        <v>1459</v>
      </c>
      <c r="D21" s="76">
        <v>2803</v>
      </c>
      <c r="E21" s="76">
        <v>2352</v>
      </c>
      <c r="F21" s="76">
        <v>1995</v>
      </c>
      <c r="G21" s="76">
        <v>1352</v>
      </c>
      <c r="H21" s="76">
        <v>1292</v>
      </c>
      <c r="I21" s="76">
        <v>1995</v>
      </c>
      <c r="J21" s="77">
        <v>3924</v>
      </c>
    </row>
    <row r="22" spans="1:14">
      <c r="A22" s="117" t="s">
        <v>22</v>
      </c>
      <c r="B22" s="76">
        <v>514</v>
      </c>
      <c r="C22" s="76">
        <v>1364</v>
      </c>
      <c r="D22" s="76">
        <v>3983</v>
      </c>
      <c r="E22" s="76">
        <v>3339</v>
      </c>
      <c r="F22" s="76">
        <v>2095</v>
      </c>
      <c r="G22" s="76">
        <v>1437</v>
      </c>
      <c r="H22" s="76">
        <v>1910</v>
      </c>
      <c r="I22" s="76">
        <v>2047</v>
      </c>
      <c r="J22" s="77">
        <v>3561</v>
      </c>
    </row>
    <row r="23" spans="1:14">
      <c r="A23" s="117" t="s">
        <v>23</v>
      </c>
      <c r="B23" s="76">
        <v>107</v>
      </c>
      <c r="C23" s="76">
        <v>289</v>
      </c>
      <c r="D23" s="76">
        <v>196</v>
      </c>
      <c r="E23" s="76">
        <v>94</v>
      </c>
      <c r="F23" s="76">
        <v>19</v>
      </c>
      <c r="G23" s="76">
        <v>11</v>
      </c>
      <c r="H23" s="76">
        <v>10</v>
      </c>
      <c r="I23" s="76">
        <v>8</v>
      </c>
      <c r="J23" s="77">
        <v>8</v>
      </c>
    </row>
    <row r="24" spans="1:14">
      <c r="A24" s="117"/>
      <c r="B24" s="76"/>
      <c r="C24" s="76"/>
      <c r="D24" s="76"/>
      <c r="E24" s="76"/>
      <c r="F24" s="76"/>
      <c r="G24" s="76"/>
      <c r="H24" s="76"/>
      <c r="I24" s="76"/>
      <c r="J24" s="77"/>
    </row>
    <row r="25" spans="1:14" ht="13.5" thickBot="1">
      <c r="A25" s="151" t="s">
        <v>61</v>
      </c>
      <c r="B25" s="137">
        <v>7227</v>
      </c>
      <c r="C25" s="137">
        <v>27026</v>
      </c>
      <c r="D25" s="137">
        <v>38812</v>
      </c>
      <c r="E25" s="137">
        <v>27313</v>
      </c>
      <c r="F25" s="137">
        <v>23639</v>
      </c>
      <c r="G25" s="137">
        <v>13851</v>
      </c>
      <c r="H25" s="137">
        <v>15444</v>
      </c>
      <c r="I25" s="137">
        <v>16477</v>
      </c>
      <c r="J25" s="138">
        <v>23761</v>
      </c>
    </row>
    <row r="26" spans="1:14" s="17" customFormat="1" ht="19.5" customHeight="1">
      <c r="A26" s="224" t="s">
        <v>219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4">
      <c r="A27" s="1" t="s">
        <v>91</v>
      </c>
    </row>
    <row r="28" spans="1:14">
      <c r="A28" s="35" t="s">
        <v>71</v>
      </c>
      <c r="G28" s="45"/>
      <c r="H28" s="45"/>
      <c r="I28" s="45"/>
      <c r="J28" s="45"/>
    </row>
    <row r="29" spans="1:14">
      <c r="B29" s="47"/>
      <c r="C29" s="47"/>
    </row>
    <row r="30" spans="1:14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codeName="Hoja17"/>
  <dimension ref="A1:M34"/>
  <sheetViews>
    <sheetView showGridLines="0" view="pageBreakPreview" topLeftCell="A19" zoomScale="75" zoomScaleNormal="75" workbookViewId="0">
      <selection activeCell="A25" sqref="A25"/>
    </sheetView>
  </sheetViews>
  <sheetFormatPr baseColWidth="10" defaultColWidth="19.140625" defaultRowHeight="12.75"/>
  <cols>
    <col min="1" max="1" width="33.28515625" style="3" customWidth="1"/>
    <col min="2" max="4" width="28.42578125" style="3" customWidth="1"/>
    <col min="5" max="5" width="10.5703125" style="3" customWidth="1"/>
    <col min="6" max="6" width="7.28515625" style="3" customWidth="1"/>
    <col min="7" max="16384" width="19.140625" style="3"/>
  </cols>
  <sheetData>
    <row r="1" spans="1:5" ht="18">
      <c r="A1" s="309" t="s">
        <v>47</v>
      </c>
      <c r="B1" s="309"/>
      <c r="C1" s="309"/>
      <c r="D1" s="309"/>
      <c r="E1" s="18"/>
    </row>
    <row r="2" spans="1:5" ht="12.75" customHeight="1">
      <c r="A2" s="20"/>
      <c r="B2" s="20"/>
      <c r="C2" s="20"/>
      <c r="D2" s="20"/>
      <c r="E2" s="18"/>
    </row>
    <row r="3" spans="1:5" ht="15">
      <c r="A3" s="376" t="s">
        <v>259</v>
      </c>
      <c r="B3" s="376"/>
      <c r="C3" s="376"/>
      <c r="D3" s="376"/>
    </row>
    <row r="4" spans="1:5" ht="13.5" thickBot="1">
      <c r="A4" s="115"/>
      <c r="B4" s="115"/>
      <c r="C4" s="115"/>
      <c r="D4" s="115"/>
    </row>
    <row r="5" spans="1:5" s="261" customFormat="1" ht="49.5" customHeight="1" thickBot="1">
      <c r="A5" s="277" t="s">
        <v>3</v>
      </c>
      <c r="B5" s="278" t="s">
        <v>0</v>
      </c>
      <c r="C5" s="279" t="s">
        <v>81</v>
      </c>
      <c r="D5" s="280" t="s">
        <v>82</v>
      </c>
    </row>
    <row r="6" spans="1:5" ht="24" customHeight="1">
      <c r="A6" s="116" t="s">
        <v>7</v>
      </c>
      <c r="B6" s="73">
        <v>48291</v>
      </c>
      <c r="C6" s="73">
        <v>254</v>
      </c>
      <c r="D6" s="74">
        <v>48038</v>
      </c>
    </row>
    <row r="7" spans="1:5">
      <c r="A7" s="117" t="s">
        <v>8</v>
      </c>
      <c r="B7" s="76">
        <v>11101</v>
      </c>
      <c r="C7" s="76">
        <v>57</v>
      </c>
      <c r="D7" s="77">
        <v>11044</v>
      </c>
    </row>
    <row r="8" spans="1:5">
      <c r="A8" s="117" t="s">
        <v>9</v>
      </c>
      <c r="B8" s="76">
        <v>2992</v>
      </c>
      <c r="C8" s="76">
        <v>83</v>
      </c>
      <c r="D8" s="77">
        <v>2909</v>
      </c>
    </row>
    <row r="9" spans="1:5">
      <c r="A9" s="117" t="s">
        <v>10</v>
      </c>
      <c r="B9" s="76">
        <v>9443</v>
      </c>
      <c r="C9" s="76">
        <v>24</v>
      </c>
      <c r="D9" s="77">
        <v>9418</v>
      </c>
    </row>
    <row r="10" spans="1:5">
      <c r="A10" s="117" t="s">
        <v>11</v>
      </c>
      <c r="B10" s="76">
        <v>2910</v>
      </c>
      <c r="C10" s="76" t="s">
        <v>138</v>
      </c>
      <c r="D10" s="77">
        <v>2910</v>
      </c>
    </row>
    <row r="11" spans="1:5">
      <c r="A11" s="117" t="s">
        <v>12</v>
      </c>
      <c r="B11" s="76">
        <v>815</v>
      </c>
      <c r="C11" s="76">
        <v>2</v>
      </c>
      <c r="D11" s="77">
        <v>813</v>
      </c>
    </row>
    <row r="12" spans="1:5">
      <c r="A12" s="117" t="s">
        <v>13</v>
      </c>
      <c r="B12" s="76">
        <v>6742</v>
      </c>
      <c r="C12" s="76">
        <v>24</v>
      </c>
      <c r="D12" s="77">
        <v>6718</v>
      </c>
    </row>
    <row r="13" spans="1:5">
      <c r="A13" s="117" t="s">
        <v>14</v>
      </c>
      <c r="B13" s="76">
        <v>16303</v>
      </c>
      <c r="C13" s="76">
        <v>41</v>
      </c>
      <c r="D13" s="77">
        <v>16261</v>
      </c>
    </row>
    <row r="14" spans="1:5">
      <c r="A14" s="117" t="s">
        <v>15</v>
      </c>
      <c r="B14" s="76">
        <v>3420</v>
      </c>
      <c r="C14" s="76">
        <v>15</v>
      </c>
      <c r="D14" s="77">
        <v>3405</v>
      </c>
    </row>
    <row r="15" spans="1:5">
      <c r="A15" s="117" t="s">
        <v>16</v>
      </c>
      <c r="B15" s="76">
        <v>27460</v>
      </c>
      <c r="C15" s="76">
        <v>111</v>
      </c>
      <c r="D15" s="77">
        <v>27349</v>
      </c>
    </row>
    <row r="16" spans="1:5">
      <c r="A16" s="117" t="s">
        <v>17</v>
      </c>
      <c r="B16" s="76">
        <v>1451</v>
      </c>
      <c r="C16" s="76">
        <v>6</v>
      </c>
      <c r="D16" s="77">
        <v>1444</v>
      </c>
    </row>
    <row r="17" spans="1:8">
      <c r="A17" s="117" t="s">
        <v>18</v>
      </c>
      <c r="B17" s="76">
        <v>15659</v>
      </c>
      <c r="C17" s="76">
        <v>12</v>
      </c>
      <c r="D17" s="77">
        <v>15647</v>
      </c>
    </row>
    <row r="18" spans="1:8">
      <c r="A18" s="117" t="s">
        <v>19</v>
      </c>
      <c r="B18" s="76">
        <v>7780</v>
      </c>
      <c r="C18" s="76">
        <v>11</v>
      </c>
      <c r="D18" s="77">
        <v>7769</v>
      </c>
    </row>
    <row r="19" spans="1:8">
      <c r="A19" s="117" t="s">
        <v>20</v>
      </c>
      <c r="B19" s="76">
        <v>1530</v>
      </c>
      <c r="C19" s="76">
        <v>16</v>
      </c>
      <c r="D19" s="77">
        <v>1514</v>
      </c>
    </row>
    <row r="20" spans="1:8">
      <c r="A20" s="117" t="s">
        <v>21</v>
      </c>
      <c r="B20" s="76">
        <v>17335</v>
      </c>
      <c r="C20" s="76">
        <v>19</v>
      </c>
      <c r="D20" s="77">
        <v>17316</v>
      </c>
    </row>
    <row r="21" spans="1:8">
      <c r="A21" s="117" t="s">
        <v>22</v>
      </c>
      <c r="B21" s="76">
        <v>20393</v>
      </c>
      <c r="C21" s="76">
        <v>142</v>
      </c>
      <c r="D21" s="77">
        <v>20251</v>
      </c>
    </row>
    <row r="22" spans="1:8">
      <c r="A22" s="117" t="s">
        <v>23</v>
      </c>
      <c r="B22" s="76">
        <v>806</v>
      </c>
      <c r="C22" s="76">
        <v>65</v>
      </c>
      <c r="D22" s="77">
        <v>741</v>
      </c>
    </row>
    <row r="23" spans="1:8">
      <c r="A23" s="117"/>
      <c r="B23" s="76"/>
      <c r="C23" s="76"/>
      <c r="D23" s="77"/>
    </row>
    <row r="24" spans="1:8" ht="13.5" thickBot="1">
      <c r="A24" s="151" t="s">
        <v>61</v>
      </c>
      <c r="B24" s="137">
        <v>194432</v>
      </c>
      <c r="C24" s="137">
        <v>882</v>
      </c>
      <c r="D24" s="138">
        <v>193550</v>
      </c>
    </row>
    <row r="25" spans="1:8" s="17" customFormat="1" ht="21" customHeight="1">
      <c r="A25" s="224" t="s">
        <v>219</v>
      </c>
      <c r="B25" s="79"/>
      <c r="C25" s="79"/>
      <c r="D25" s="79"/>
    </row>
    <row r="26" spans="1:8">
      <c r="A26" s="17" t="s">
        <v>70</v>
      </c>
    </row>
    <row r="28" spans="1:8">
      <c r="B28" s="47"/>
    </row>
    <row r="29" spans="1:8">
      <c r="A29" s="47"/>
      <c r="B29" s="48"/>
      <c r="C29" s="47"/>
      <c r="D29" s="47"/>
      <c r="E29" s="47"/>
      <c r="F29" s="47"/>
      <c r="G29" s="47"/>
      <c r="H29" s="47"/>
    </row>
    <row r="30" spans="1:8">
      <c r="A30"/>
      <c r="B30"/>
      <c r="C30"/>
      <c r="D30"/>
      <c r="E30"/>
      <c r="F30"/>
      <c r="G30"/>
      <c r="H30"/>
    </row>
    <row r="31" spans="1:8">
      <c r="A31"/>
      <c r="B31"/>
      <c r="C31"/>
      <c r="D31"/>
      <c r="E31"/>
      <c r="F31"/>
      <c r="G31"/>
      <c r="H31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S35"/>
  <sheetViews>
    <sheetView showGridLines="0" view="pageBreakPreview" zoomScale="75" zoomScaleNormal="75" workbookViewId="0">
      <selection activeCell="A26" sqref="A26"/>
    </sheetView>
  </sheetViews>
  <sheetFormatPr baseColWidth="10" defaultColWidth="19.140625" defaultRowHeight="12.75"/>
  <cols>
    <col min="1" max="1" width="30.28515625" style="3" customWidth="1"/>
    <col min="2" max="10" width="14.7109375" style="3" customWidth="1"/>
    <col min="11" max="11" width="3.7109375" style="3" customWidth="1"/>
    <col min="12" max="12" width="7.28515625" style="3" customWidth="1"/>
    <col min="13" max="16384" width="19.140625" style="3"/>
  </cols>
  <sheetData>
    <row r="1" spans="1:11" ht="18">
      <c r="A1" s="309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1" ht="15">
      <c r="A3" s="376" t="s">
        <v>260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1" ht="13.5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1" s="261" customFormat="1" ht="37.5" customHeight="1">
      <c r="A5" s="397" t="s">
        <v>3</v>
      </c>
      <c r="B5" s="374" t="s">
        <v>119</v>
      </c>
      <c r="C5" s="375"/>
      <c r="D5" s="375"/>
      <c r="E5" s="375"/>
      <c r="F5" s="375"/>
      <c r="G5" s="375"/>
      <c r="H5" s="375"/>
      <c r="I5" s="375"/>
      <c r="J5" s="375"/>
    </row>
    <row r="6" spans="1:11" s="261" customFormat="1" ht="37.5" customHeight="1" thickBot="1">
      <c r="A6" s="398"/>
      <c r="B6" s="275" t="s">
        <v>72</v>
      </c>
      <c r="C6" s="275" t="s">
        <v>73</v>
      </c>
      <c r="D6" s="275" t="s">
        <v>74</v>
      </c>
      <c r="E6" s="275" t="s">
        <v>75</v>
      </c>
      <c r="F6" s="275" t="s">
        <v>76</v>
      </c>
      <c r="G6" s="275" t="s">
        <v>77</v>
      </c>
      <c r="H6" s="275" t="s">
        <v>78</v>
      </c>
      <c r="I6" s="275" t="s">
        <v>79</v>
      </c>
      <c r="J6" s="276" t="s">
        <v>80</v>
      </c>
    </row>
    <row r="7" spans="1:11" ht="22.5" customHeight="1">
      <c r="A7" s="116" t="s">
        <v>7</v>
      </c>
      <c r="B7" s="73">
        <v>5500</v>
      </c>
      <c r="C7" s="73">
        <v>27338</v>
      </c>
      <c r="D7" s="73">
        <v>40512</v>
      </c>
      <c r="E7" s="73">
        <v>39994</v>
      </c>
      <c r="F7" s="73">
        <v>28404</v>
      </c>
      <c r="G7" s="73">
        <v>14649</v>
      </c>
      <c r="H7" s="73">
        <v>9652</v>
      </c>
      <c r="I7" s="73">
        <v>10903</v>
      </c>
      <c r="J7" s="74">
        <v>18843</v>
      </c>
    </row>
    <row r="8" spans="1:11">
      <c r="A8" s="117" t="s">
        <v>8</v>
      </c>
      <c r="B8" s="76">
        <v>413</v>
      </c>
      <c r="C8" s="76">
        <v>2446</v>
      </c>
      <c r="D8" s="76">
        <v>7635</v>
      </c>
      <c r="E8" s="76">
        <v>11760</v>
      </c>
      <c r="F8" s="76">
        <v>8774</v>
      </c>
      <c r="G8" s="76">
        <v>6750</v>
      </c>
      <c r="H8" s="76">
        <v>4697</v>
      </c>
      <c r="I8" s="76">
        <v>4367</v>
      </c>
      <c r="J8" s="77">
        <v>80202</v>
      </c>
    </row>
    <row r="9" spans="1:11">
      <c r="A9" s="117" t="s">
        <v>9</v>
      </c>
      <c r="B9" s="76">
        <v>220</v>
      </c>
      <c r="C9" s="76">
        <v>264</v>
      </c>
      <c r="D9" s="76">
        <v>676</v>
      </c>
      <c r="E9" s="76">
        <v>3375</v>
      </c>
      <c r="F9" s="76">
        <v>5080</v>
      </c>
      <c r="G9" s="76">
        <v>6779</v>
      </c>
      <c r="H9" s="76">
        <v>7029</v>
      </c>
      <c r="I9" s="76">
        <v>15456</v>
      </c>
      <c r="J9" s="77">
        <v>56017</v>
      </c>
    </row>
    <row r="10" spans="1:11">
      <c r="A10" s="117" t="s">
        <v>10</v>
      </c>
      <c r="B10" s="76">
        <v>890</v>
      </c>
      <c r="C10" s="76">
        <v>6833</v>
      </c>
      <c r="D10" s="76">
        <v>17324</v>
      </c>
      <c r="E10" s="76">
        <v>13337</v>
      </c>
      <c r="F10" s="76">
        <v>9064</v>
      </c>
      <c r="G10" s="76">
        <v>4342</v>
      </c>
      <c r="H10" s="76">
        <v>4191</v>
      </c>
      <c r="I10" s="76">
        <v>4861</v>
      </c>
      <c r="J10" s="77">
        <v>6996</v>
      </c>
    </row>
    <row r="11" spans="1:11">
      <c r="A11" s="117" t="s">
        <v>11</v>
      </c>
      <c r="B11" s="76">
        <v>56</v>
      </c>
      <c r="C11" s="76">
        <v>1958</v>
      </c>
      <c r="D11" s="76">
        <v>1159</v>
      </c>
      <c r="E11" s="76">
        <v>2729</v>
      </c>
      <c r="F11" s="76">
        <v>5774</v>
      </c>
      <c r="G11" s="76">
        <v>8251</v>
      </c>
      <c r="H11" s="76">
        <v>5730</v>
      </c>
      <c r="I11" s="76">
        <v>25836</v>
      </c>
      <c r="J11" s="77">
        <v>164270</v>
      </c>
    </row>
    <row r="12" spans="1:11">
      <c r="A12" s="117" t="s">
        <v>12</v>
      </c>
      <c r="B12" s="76">
        <v>1</v>
      </c>
      <c r="C12" s="76">
        <v>207</v>
      </c>
      <c r="D12" s="76">
        <v>9080</v>
      </c>
      <c r="E12" s="76">
        <v>163</v>
      </c>
      <c r="F12" s="76">
        <v>2744</v>
      </c>
      <c r="G12" s="76">
        <v>50</v>
      </c>
      <c r="H12" s="76">
        <v>8455</v>
      </c>
      <c r="I12" s="76">
        <v>4394</v>
      </c>
      <c r="J12" s="77">
        <v>75333</v>
      </c>
    </row>
    <row r="13" spans="1:11">
      <c r="A13" s="117" t="s">
        <v>13</v>
      </c>
      <c r="B13" s="76">
        <v>21</v>
      </c>
      <c r="C13" s="76">
        <v>1114</v>
      </c>
      <c r="D13" s="76">
        <v>7003</v>
      </c>
      <c r="E13" s="76">
        <v>4598</v>
      </c>
      <c r="F13" s="76">
        <v>7764</v>
      </c>
      <c r="G13" s="76">
        <v>6822</v>
      </c>
      <c r="H13" s="76">
        <v>30640</v>
      </c>
      <c r="I13" s="76">
        <v>38454</v>
      </c>
      <c r="J13" s="77">
        <v>236600</v>
      </c>
    </row>
    <row r="14" spans="1:11">
      <c r="A14" s="117" t="s">
        <v>14</v>
      </c>
      <c r="B14" s="76">
        <v>646</v>
      </c>
      <c r="C14" s="76">
        <v>7218</v>
      </c>
      <c r="D14" s="76">
        <v>13663</v>
      </c>
      <c r="E14" s="76">
        <v>13978</v>
      </c>
      <c r="F14" s="76">
        <v>37774</v>
      </c>
      <c r="G14" s="76">
        <v>40698</v>
      </c>
      <c r="H14" s="76">
        <v>46818</v>
      </c>
      <c r="I14" s="76">
        <v>62438</v>
      </c>
      <c r="J14" s="77">
        <v>159442</v>
      </c>
    </row>
    <row r="15" spans="1:11">
      <c r="A15" s="117" t="s">
        <v>15</v>
      </c>
      <c r="B15" s="76">
        <v>873</v>
      </c>
      <c r="C15" s="76">
        <v>801</v>
      </c>
      <c r="D15" s="76">
        <v>2121</v>
      </c>
      <c r="E15" s="76">
        <v>1772</v>
      </c>
      <c r="F15" s="76">
        <v>6174</v>
      </c>
      <c r="G15" s="76">
        <v>2763</v>
      </c>
      <c r="H15" s="76">
        <v>7013</v>
      </c>
      <c r="I15" s="76">
        <v>11893</v>
      </c>
      <c r="J15" s="77">
        <v>19136</v>
      </c>
    </row>
    <row r="16" spans="1:11">
      <c r="A16" s="117" t="s">
        <v>16</v>
      </c>
      <c r="B16" s="76">
        <v>311</v>
      </c>
      <c r="C16" s="76">
        <v>21462</v>
      </c>
      <c r="D16" s="76">
        <v>5931</v>
      </c>
      <c r="E16" s="76">
        <v>8826</v>
      </c>
      <c r="F16" s="76">
        <v>11577</v>
      </c>
      <c r="G16" s="76">
        <v>18854</v>
      </c>
      <c r="H16" s="76">
        <v>33170</v>
      </c>
      <c r="I16" s="76">
        <v>140319</v>
      </c>
      <c r="J16" s="77">
        <v>612840</v>
      </c>
    </row>
    <row r="17" spans="1:14">
      <c r="A17" s="117" t="s">
        <v>17</v>
      </c>
      <c r="B17" s="76">
        <v>20</v>
      </c>
      <c r="C17" s="76">
        <v>139</v>
      </c>
      <c r="D17" s="76">
        <v>1184</v>
      </c>
      <c r="E17" s="76">
        <v>785</v>
      </c>
      <c r="F17" s="76">
        <v>1842</v>
      </c>
      <c r="G17" s="76">
        <v>1755</v>
      </c>
      <c r="H17" s="76">
        <v>3216</v>
      </c>
      <c r="I17" s="76">
        <v>8057</v>
      </c>
      <c r="J17" s="77">
        <v>39807</v>
      </c>
    </row>
    <row r="18" spans="1:14">
      <c r="A18" s="117" t="s">
        <v>18</v>
      </c>
      <c r="B18" s="76">
        <v>481</v>
      </c>
      <c r="C18" s="76">
        <v>1838</v>
      </c>
      <c r="D18" s="76">
        <v>12884</v>
      </c>
      <c r="E18" s="76">
        <v>4948</v>
      </c>
      <c r="F18" s="76">
        <v>24817</v>
      </c>
      <c r="G18" s="76">
        <v>6719</v>
      </c>
      <c r="H18" s="76">
        <v>32571</v>
      </c>
      <c r="I18" s="76">
        <v>48066</v>
      </c>
      <c r="J18" s="77">
        <v>437016</v>
      </c>
    </row>
    <row r="19" spans="1:14">
      <c r="A19" s="117" t="s">
        <v>19</v>
      </c>
      <c r="B19" s="76">
        <v>1305</v>
      </c>
      <c r="C19" s="76">
        <v>1264</v>
      </c>
      <c r="D19" s="76">
        <v>22390</v>
      </c>
      <c r="E19" s="76">
        <v>5992</v>
      </c>
      <c r="F19" s="76">
        <v>11804</v>
      </c>
      <c r="G19" s="76">
        <v>6508</v>
      </c>
      <c r="H19" s="76">
        <v>7421</v>
      </c>
      <c r="I19" s="76">
        <v>14856</v>
      </c>
      <c r="J19" s="77">
        <v>66133</v>
      </c>
    </row>
    <row r="20" spans="1:14">
      <c r="A20" s="117" t="s">
        <v>20</v>
      </c>
      <c r="B20" s="76">
        <v>68</v>
      </c>
      <c r="C20" s="76">
        <v>1336</v>
      </c>
      <c r="D20" s="76">
        <v>2054</v>
      </c>
      <c r="E20" s="76">
        <v>236</v>
      </c>
      <c r="F20" s="76">
        <v>4387</v>
      </c>
      <c r="G20" s="76">
        <v>2209</v>
      </c>
      <c r="H20" s="76">
        <v>14091</v>
      </c>
      <c r="I20" s="76">
        <v>20054</v>
      </c>
      <c r="J20" s="77">
        <v>22311</v>
      </c>
    </row>
    <row r="21" spans="1:14">
      <c r="A21" s="117" t="s">
        <v>21</v>
      </c>
      <c r="B21" s="76">
        <v>45</v>
      </c>
      <c r="C21" s="76">
        <v>1632</v>
      </c>
      <c r="D21" s="76">
        <v>5757</v>
      </c>
      <c r="E21" s="76">
        <v>11045</v>
      </c>
      <c r="F21" s="76">
        <v>13364</v>
      </c>
      <c r="G21" s="76">
        <v>19863</v>
      </c>
      <c r="H21" s="76">
        <v>29748</v>
      </c>
      <c r="I21" s="76">
        <v>72245</v>
      </c>
      <c r="J21" s="77">
        <v>374321</v>
      </c>
    </row>
    <row r="22" spans="1:14">
      <c r="A22" s="117" t="s">
        <v>22</v>
      </c>
      <c r="B22" s="76">
        <v>362</v>
      </c>
      <c r="C22" s="76">
        <v>1685</v>
      </c>
      <c r="D22" s="76">
        <v>33640</v>
      </c>
      <c r="E22" s="76">
        <v>13053</v>
      </c>
      <c r="F22" s="76">
        <v>22874</v>
      </c>
      <c r="G22" s="76">
        <v>23887</v>
      </c>
      <c r="H22" s="76">
        <v>46195</v>
      </c>
      <c r="I22" s="76">
        <v>103314</v>
      </c>
      <c r="J22" s="77">
        <v>634637</v>
      </c>
    </row>
    <row r="23" spans="1:14">
      <c r="A23" s="117" t="s">
        <v>23</v>
      </c>
      <c r="B23" s="76">
        <v>138</v>
      </c>
      <c r="C23" s="76">
        <v>463</v>
      </c>
      <c r="D23" s="76">
        <v>286</v>
      </c>
      <c r="E23" s="76">
        <v>179</v>
      </c>
      <c r="F23" s="76">
        <v>131</v>
      </c>
      <c r="G23" s="76">
        <v>174</v>
      </c>
      <c r="H23" s="76">
        <v>93</v>
      </c>
      <c r="I23" s="76">
        <v>103</v>
      </c>
      <c r="J23" s="77">
        <v>1803</v>
      </c>
    </row>
    <row r="24" spans="1:14">
      <c r="A24" s="117"/>
      <c r="B24" s="76"/>
      <c r="C24" s="76"/>
      <c r="D24" s="76"/>
      <c r="E24" s="76"/>
      <c r="F24" s="76"/>
      <c r="G24" s="76"/>
      <c r="H24" s="76"/>
      <c r="I24" s="76"/>
      <c r="J24" s="77"/>
    </row>
    <row r="25" spans="1:14" ht="13.5" thickBot="1">
      <c r="A25" s="151" t="s">
        <v>61</v>
      </c>
      <c r="B25" s="137">
        <v>11350</v>
      </c>
      <c r="C25" s="137">
        <v>77998</v>
      </c>
      <c r="D25" s="137">
        <v>183304</v>
      </c>
      <c r="E25" s="137">
        <v>136774</v>
      </c>
      <c r="F25" s="137">
        <v>202347</v>
      </c>
      <c r="G25" s="137">
        <v>171072</v>
      </c>
      <c r="H25" s="137">
        <v>290731</v>
      </c>
      <c r="I25" s="137">
        <v>585617</v>
      </c>
      <c r="J25" s="138">
        <v>3005705</v>
      </c>
    </row>
    <row r="26" spans="1:14" s="17" customFormat="1" ht="18.75" customHeight="1">
      <c r="A26" s="224" t="s">
        <v>219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4">
      <c r="A27" s="1" t="s">
        <v>91</v>
      </c>
    </row>
    <row r="28" spans="1:14">
      <c r="A28" s="35" t="s">
        <v>71</v>
      </c>
      <c r="G28" s="45"/>
      <c r="H28" s="45"/>
      <c r="I28" s="45"/>
      <c r="J28" s="45"/>
    </row>
    <row r="29" spans="1:14">
      <c r="B29" s="47"/>
      <c r="C29" s="47"/>
    </row>
    <row r="30" spans="1:14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codeName="Hoja28"/>
  <dimension ref="A1:G38"/>
  <sheetViews>
    <sheetView showGridLines="0" view="pageBreakPreview" topLeftCell="A4" zoomScale="75" zoomScaleNormal="75" workbookViewId="0">
      <selection activeCell="D10" sqref="D10"/>
    </sheetView>
  </sheetViews>
  <sheetFormatPr baseColWidth="10" defaultColWidth="19.140625" defaultRowHeight="12.75"/>
  <cols>
    <col min="1" max="1" width="41.28515625" style="17" customWidth="1"/>
    <col min="2" max="2" width="26.7109375" style="17" customWidth="1"/>
    <col min="3" max="3" width="25" style="17" customWidth="1"/>
    <col min="4" max="4" width="22.7109375" style="17" customWidth="1"/>
    <col min="5" max="5" width="9.85546875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148</v>
      </c>
      <c r="B3" s="403"/>
      <c r="C3" s="403"/>
      <c r="D3" s="403"/>
    </row>
    <row r="4" spans="1:5" ht="15">
      <c r="A4" s="403" t="s">
        <v>261</v>
      </c>
      <c r="B4" s="403"/>
      <c r="C4" s="403"/>
      <c r="D4" s="403"/>
    </row>
    <row r="5" spans="1:5" ht="13.5" thickBot="1">
      <c r="A5" s="71"/>
      <c r="B5" s="71"/>
      <c r="C5" s="71"/>
      <c r="D5" s="71"/>
    </row>
    <row r="6" spans="1:5" s="218" customFormat="1" ht="27" customHeight="1">
      <c r="A6" s="216"/>
      <c r="B6" s="170" t="s">
        <v>56</v>
      </c>
      <c r="C6" s="311" t="s">
        <v>137</v>
      </c>
      <c r="D6" s="312"/>
    </row>
    <row r="7" spans="1:5" s="218" customFormat="1" ht="27" customHeight="1">
      <c r="A7" s="281" t="s">
        <v>3</v>
      </c>
      <c r="B7" s="171" t="s">
        <v>4</v>
      </c>
      <c r="C7" s="399" t="s">
        <v>63</v>
      </c>
      <c r="D7" s="401" t="s">
        <v>64</v>
      </c>
    </row>
    <row r="8" spans="1:5" s="218" customFormat="1" ht="27" customHeight="1" thickBot="1">
      <c r="A8" s="221"/>
      <c r="B8" s="172" t="s">
        <v>39</v>
      </c>
      <c r="C8" s="400" t="s">
        <v>35</v>
      </c>
      <c r="D8" s="402" t="s">
        <v>35</v>
      </c>
    </row>
    <row r="9" spans="1:5" ht="25.5" customHeight="1">
      <c r="A9" s="167" t="s">
        <v>120</v>
      </c>
      <c r="B9" s="73">
        <v>167</v>
      </c>
      <c r="C9" s="73">
        <v>167</v>
      </c>
      <c r="D9" s="77" t="s">
        <v>138</v>
      </c>
      <c r="E9" s="19"/>
    </row>
    <row r="10" spans="1:5">
      <c r="A10" s="168" t="s">
        <v>121</v>
      </c>
      <c r="B10" s="76">
        <v>122</v>
      </c>
      <c r="C10" s="76">
        <v>115</v>
      </c>
      <c r="D10" s="77" t="s">
        <v>138</v>
      </c>
    </row>
    <row r="11" spans="1:5">
      <c r="A11" s="168" t="s">
        <v>122</v>
      </c>
      <c r="B11" s="76">
        <v>50</v>
      </c>
      <c r="C11" s="76">
        <v>50</v>
      </c>
      <c r="D11" s="77" t="s">
        <v>138</v>
      </c>
    </row>
    <row r="12" spans="1:5">
      <c r="A12" s="168" t="s">
        <v>123</v>
      </c>
      <c r="B12" s="76">
        <v>224</v>
      </c>
      <c r="C12" s="76">
        <v>224</v>
      </c>
      <c r="D12" s="77" t="s">
        <v>138</v>
      </c>
    </row>
    <row r="13" spans="1:5">
      <c r="A13" s="168" t="s">
        <v>124</v>
      </c>
      <c r="B13" s="76">
        <v>40</v>
      </c>
      <c r="C13" s="76">
        <v>40</v>
      </c>
      <c r="D13" s="77" t="s">
        <v>138</v>
      </c>
      <c r="E13" s="39"/>
    </row>
    <row r="14" spans="1:5">
      <c r="A14" s="168" t="s">
        <v>125</v>
      </c>
      <c r="B14" s="76">
        <v>12</v>
      </c>
      <c r="C14" s="76">
        <v>12</v>
      </c>
      <c r="D14" s="77" t="s">
        <v>138</v>
      </c>
      <c r="E14" s="39"/>
    </row>
    <row r="15" spans="1:5">
      <c r="A15" s="168" t="s">
        <v>126</v>
      </c>
      <c r="B15" s="76">
        <v>322</v>
      </c>
      <c r="C15" s="76">
        <v>322</v>
      </c>
      <c r="D15" s="77" t="s">
        <v>138</v>
      </c>
      <c r="E15" s="39"/>
    </row>
    <row r="16" spans="1:5">
      <c r="A16" s="168" t="s">
        <v>127</v>
      </c>
      <c r="B16" s="76">
        <v>931</v>
      </c>
      <c r="C16" s="76">
        <v>912</v>
      </c>
      <c r="D16" s="77">
        <v>7</v>
      </c>
      <c r="E16" s="39"/>
    </row>
    <row r="17" spans="1:7">
      <c r="A17" s="168" t="s">
        <v>128</v>
      </c>
      <c r="B17" s="76">
        <v>289</v>
      </c>
      <c r="C17" s="76">
        <v>288</v>
      </c>
      <c r="D17" s="77">
        <v>1</v>
      </c>
      <c r="E17" s="39"/>
    </row>
    <row r="18" spans="1:7">
      <c r="A18" s="168" t="s">
        <v>129</v>
      </c>
      <c r="B18" s="76">
        <v>219</v>
      </c>
      <c r="C18" s="76">
        <v>193</v>
      </c>
      <c r="D18" s="77" t="s">
        <v>138</v>
      </c>
      <c r="E18" s="39"/>
    </row>
    <row r="19" spans="1:7">
      <c r="A19" s="168" t="s">
        <v>130</v>
      </c>
      <c r="B19" s="76">
        <v>42</v>
      </c>
      <c r="C19" s="76">
        <v>36</v>
      </c>
      <c r="D19" s="77" t="s">
        <v>138</v>
      </c>
      <c r="E19" s="39"/>
    </row>
    <row r="20" spans="1:7">
      <c r="A20" s="168" t="s">
        <v>131</v>
      </c>
      <c r="B20" s="76">
        <v>360</v>
      </c>
      <c r="C20" s="76">
        <v>360</v>
      </c>
      <c r="D20" s="77" t="s">
        <v>138</v>
      </c>
      <c r="E20" s="39"/>
    </row>
    <row r="21" spans="1:7">
      <c r="A21" s="168" t="s">
        <v>132</v>
      </c>
      <c r="B21" s="76">
        <v>563</v>
      </c>
      <c r="C21" s="76">
        <v>563</v>
      </c>
      <c r="D21" s="77" t="s">
        <v>138</v>
      </c>
      <c r="E21" s="39"/>
    </row>
    <row r="22" spans="1:7">
      <c r="A22" s="168" t="s">
        <v>133</v>
      </c>
      <c r="B22" s="76">
        <v>40</v>
      </c>
      <c r="C22" s="76">
        <v>40</v>
      </c>
      <c r="D22" s="77" t="s">
        <v>138</v>
      </c>
      <c r="E22" s="39"/>
    </row>
    <row r="23" spans="1:7">
      <c r="A23" s="168" t="s">
        <v>134</v>
      </c>
      <c r="B23" s="76">
        <v>82</v>
      </c>
      <c r="C23" s="76">
        <v>82</v>
      </c>
      <c r="D23" s="77" t="s">
        <v>138</v>
      </c>
      <c r="E23" s="39"/>
    </row>
    <row r="24" spans="1:7">
      <c r="A24" s="168" t="s">
        <v>135</v>
      </c>
      <c r="B24" s="76">
        <v>436</v>
      </c>
      <c r="C24" s="76">
        <v>434</v>
      </c>
      <c r="D24" s="77">
        <v>1</v>
      </c>
      <c r="E24" s="39"/>
    </row>
    <row r="25" spans="1:7">
      <c r="A25" s="168" t="s">
        <v>136</v>
      </c>
      <c r="B25" s="76">
        <v>127</v>
      </c>
      <c r="C25" s="76">
        <v>127</v>
      </c>
      <c r="D25" s="77" t="s">
        <v>138</v>
      </c>
      <c r="E25" s="39"/>
    </row>
    <row r="26" spans="1:7">
      <c r="A26" s="168"/>
      <c r="B26" s="165"/>
      <c r="C26" s="165"/>
      <c r="D26" s="166"/>
    </row>
    <row r="27" spans="1:7" s="25" customFormat="1" ht="13.5" thickBot="1">
      <c r="A27" s="169" t="s">
        <v>61</v>
      </c>
      <c r="B27" s="137">
        <v>4027</v>
      </c>
      <c r="C27" s="137">
        <v>3965</v>
      </c>
      <c r="D27" s="138">
        <v>9</v>
      </c>
    </row>
    <row r="28" spans="1:7" ht="24.75" customHeight="1">
      <c r="A28" s="224" t="s">
        <v>219</v>
      </c>
      <c r="B28" s="79"/>
      <c r="C28" s="79"/>
      <c r="D28" s="79"/>
    </row>
    <row r="29" spans="1:7">
      <c r="A29" s="17" t="s">
        <v>70</v>
      </c>
      <c r="C29" s="28"/>
      <c r="D29" s="27"/>
      <c r="E29" s="24"/>
      <c r="F29" s="24"/>
      <c r="G29" s="27"/>
    </row>
    <row r="30" spans="1:7">
      <c r="C30" s="68"/>
      <c r="D30"/>
    </row>
    <row r="31" spans="1:7">
      <c r="C31"/>
      <c r="D31"/>
    </row>
    <row r="32" spans="1:7">
      <c r="B32" s="39"/>
      <c r="C32" s="62"/>
      <c r="D32" s="46"/>
    </row>
    <row r="33" spans="2:4">
      <c r="C33" s="46"/>
      <c r="D33"/>
    </row>
    <row r="34" spans="2:4">
      <c r="C34"/>
      <c r="D34"/>
    </row>
    <row r="35" spans="2:4">
      <c r="B35" s="39"/>
      <c r="C35" s="39"/>
      <c r="D35" s="39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8" type="noConversion"/>
  <conditionalFormatting sqref="E13:E25">
    <cfRule type="cellIs" dxfId="9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horizontalDpi="4294967292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codeName="Hoja29"/>
  <dimension ref="A1:G38"/>
  <sheetViews>
    <sheetView showGridLines="0" view="pageBreakPreview" zoomScale="75" zoomScaleNormal="75" workbookViewId="0">
      <selection activeCell="D20" sqref="D20"/>
    </sheetView>
  </sheetViews>
  <sheetFormatPr baseColWidth="10" defaultColWidth="19.140625" defaultRowHeight="12.75"/>
  <cols>
    <col min="1" max="1" width="39.140625" style="17" customWidth="1"/>
    <col min="2" max="2" width="16.5703125" style="17" customWidth="1"/>
    <col min="3" max="3" width="21.85546875" style="17" customWidth="1"/>
    <col min="4" max="4" width="21.28515625" style="17" customWidth="1"/>
    <col min="5" max="5" width="7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149</v>
      </c>
      <c r="B3" s="403"/>
      <c r="C3" s="403"/>
      <c r="D3" s="403"/>
    </row>
    <row r="4" spans="1:5" ht="15">
      <c r="A4" s="403" t="s">
        <v>262</v>
      </c>
      <c r="B4" s="403"/>
      <c r="C4" s="403"/>
      <c r="D4" s="403"/>
    </row>
    <row r="5" spans="1:5" ht="13.5" thickBot="1">
      <c r="A5" s="71"/>
      <c r="B5" s="71"/>
      <c r="C5" s="71"/>
      <c r="D5" s="71"/>
    </row>
    <row r="6" spans="1:5" s="218" customFormat="1" ht="24.75" customHeight="1">
      <c r="A6" s="216"/>
      <c r="B6" s="282" t="s">
        <v>56</v>
      </c>
      <c r="C6" s="311" t="s">
        <v>137</v>
      </c>
      <c r="D6" s="312"/>
    </row>
    <row r="7" spans="1:5" s="218" customFormat="1" ht="18" customHeight="1">
      <c r="A7" s="281" t="s">
        <v>3</v>
      </c>
      <c r="B7" s="283" t="s">
        <v>4</v>
      </c>
      <c r="C7" s="399" t="s">
        <v>63</v>
      </c>
      <c r="D7" s="401" t="s">
        <v>64</v>
      </c>
    </row>
    <row r="8" spans="1:5" s="218" customFormat="1" ht="16.5" customHeight="1" thickBot="1">
      <c r="A8" s="221"/>
      <c r="B8" s="284" t="s">
        <v>39</v>
      </c>
      <c r="C8" s="400" t="s">
        <v>35</v>
      </c>
      <c r="D8" s="402" t="s">
        <v>35</v>
      </c>
    </row>
    <row r="9" spans="1:5" ht="25.5" customHeight="1">
      <c r="A9" s="167" t="s">
        <v>120</v>
      </c>
      <c r="B9" s="73" t="s">
        <v>138</v>
      </c>
      <c r="C9" s="73" t="s">
        <v>138</v>
      </c>
      <c r="D9" s="74" t="s">
        <v>138</v>
      </c>
      <c r="E9" s="19"/>
    </row>
    <row r="10" spans="1:5">
      <c r="A10" s="168" t="s">
        <v>121</v>
      </c>
      <c r="B10" s="76">
        <v>1</v>
      </c>
      <c r="C10" s="76">
        <v>1</v>
      </c>
      <c r="D10" s="77" t="s">
        <v>138</v>
      </c>
    </row>
    <row r="11" spans="1:5">
      <c r="A11" s="168" t="s">
        <v>122</v>
      </c>
      <c r="B11" s="76" t="s">
        <v>138</v>
      </c>
      <c r="C11" s="76" t="s">
        <v>138</v>
      </c>
      <c r="D11" s="77" t="s">
        <v>138</v>
      </c>
    </row>
    <row r="12" spans="1:5">
      <c r="A12" s="168" t="s">
        <v>123</v>
      </c>
      <c r="B12" s="76">
        <v>7</v>
      </c>
      <c r="C12" s="76">
        <v>7</v>
      </c>
      <c r="D12" s="77" t="s">
        <v>138</v>
      </c>
    </row>
    <row r="13" spans="1:5">
      <c r="A13" s="168" t="s">
        <v>124</v>
      </c>
      <c r="B13" s="76">
        <v>1</v>
      </c>
      <c r="C13" s="76">
        <v>1</v>
      </c>
      <c r="D13" s="77" t="s">
        <v>138</v>
      </c>
      <c r="E13" s="39"/>
    </row>
    <row r="14" spans="1:5">
      <c r="A14" s="168" t="s">
        <v>125</v>
      </c>
      <c r="B14" s="76" t="s">
        <v>138</v>
      </c>
      <c r="C14" s="76" t="s">
        <v>138</v>
      </c>
      <c r="D14" s="77" t="s">
        <v>138</v>
      </c>
      <c r="E14" s="39"/>
    </row>
    <row r="15" spans="1:5">
      <c r="A15" s="168" t="s">
        <v>126</v>
      </c>
      <c r="B15" s="76">
        <v>14</v>
      </c>
      <c r="C15" s="76">
        <v>5</v>
      </c>
      <c r="D15" s="77">
        <v>9</v>
      </c>
      <c r="E15" s="39"/>
    </row>
    <row r="16" spans="1:5">
      <c r="A16" s="168" t="s">
        <v>127</v>
      </c>
      <c r="B16" s="76">
        <v>3</v>
      </c>
      <c r="C16" s="76">
        <v>3</v>
      </c>
      <c r="D16" s="77" t="s">
        <v>138</v>
      </c>
      <c r="E16" s="39"/>
    </row>
    <row r="17" spans="1:7">
      <c r="A17" s="168" t="s">
        <v>128</v>
      </c>
      <c r="B17" s="76">
        <v>4</v>
      </c>
      <c r="C17" s="76">
        <v>4</v>
      </c>
      <c r="D17" s="77" t="s">
        <v>138</v>
      </c>
      <c r="E17" s="39"/>
    </row>
    <row r="18" spans="1:7">
      <c r="A18" s="168" t="s">
        <v>129</v>
      </c>
      <c r="B18" s="76">
        <v>25</v>
      </c>
      <c r="C18" s="76" t="s">
        <v>138</v>
      </c>
      <c r="D18" s="77" t="s">
        <v>138</v>
      </c>
      <c r="E18" s="39"/>
    </row>
    <row r="19" spans="1:7">
      <c r="A19" s="168" t="s">
        <v>130</v>
      </c>
      <c r="B19" s="76" t="s">
        <v>138</v>
      </c>
      <c r="C19" s="76" t="s">
        <v>138</v>
      </c>
      <c r="D19" s="77" t="s">
        <v>138</v>
      </c>
      <c r="E19" s="39"/>
    </row>
    <row r="20" spans="1:7">
      <c r="A20" s="168" t="s">
        <v>131</v>
      </c>
      <c r="B20" s="76" t="s">
        <v>138</v>
      </c>
      <c r="C20" s="76" t="s">
        <v>138</v>
      </c>
      <c r="D20" s="77" t="s">
        <v>138</v>
      </c>
      <c r="E20" s="39"/>
    </row>
    <row r="21" spans="1:7">
      <c r="A21" s="168" t="s">
        <v>132</v>
      </c>
      <c r="B21" s="76">
        <v>12</v>
      </c>
      <c r="C21" s="76">
        <v>12</v>
      </c>
      <c r="D21" s="77" t="s">
        <v>138</v>
      </c>
      <c r="E21" s="39"/>
    </row>
    <row r="22" spans="1:7">
      <c r="A22" s="168" t="s">
        <v>133</v>
      </c>
      <c r="B22" s="76" t="s">
        <v>138</v>
      </c>
      <c r="C22" s="76" t="s">
        <v>138</v>
      </c>
      <c r="D22" s="77" t="s">
        <v>138</v>
      </c>
      <c r="E22" s="39"/>
    </row>
    <row r="23" spans="1:7">
      <c r="A23" s="168" t="s">
        <v>134</v>
      </c>
      <c r="B23" s="76" t="s">
        <v>138</v>
      </c>
      <c r="C23" s="76" t="s">
        <v>138</v>
      </c>
      <c r="D23" s="77" t="s">
        <v>138</v>
      </c>
      <c r="E23" s="39"/>
    </row>
    <row r="24" spans="1:7">
      <c r="A24" s="168" t="s">
        <v>135</v>
      </c>
      <c r="B24" s="76" t="s">
        <v>138</v>
      </c>
      <c r="C24" s="76" t="s">
        <v>138</v>
      </c>
      <c r="D24" s="77" t="s">
        <v>138</v>
      </c>
      <c r="E24" s="39"/>
    </row>
    <row r="25" spans="1:7">
      <c r="A25" s="168" t="s">
        <v>136</v>
      </c>
      <c r="B25" s="76">
        <v>1</v>
      </c>
      <c r="C25" s="76">
        <v>1</v>
      </c>
      <c r="D25" s="77" t="s">
        <v>138</v>
      </c>
      <c r="E25" s="39"/>
    </row>
    <row r="26" spans="1:7">
      <c r="A26" s="168"/>
      <c r="B26" s="165"/>
      <c r="C26" s="165"/>
      <c r="D26" s="166"/>
    </row>
    <row r="27" spans="1:7" s="25" customFormat="1" ht="13.5" thickBot="1">
      <c r="A27" s="169" t="s">
        <v>61</v>
      </c>
      <c r="B27" s="137">
        <v>69</v>
      </c>
      <c r="C27" s="137">
        <v>35</v>
      </c>
      <c r="D27" s="138">
        <v>9</v>
      </c>
    </row>
    <row r="28" spans="1:7" ht="22.5" customHeight="1">
      <c r="A28" s="224" t="s">
        <v>219</v>
      </c>
      <c r="B28" s="79"/>
      <c r="C28" s="79"/>
      <c r="D28" s="79"/>
    </row>
    <row r="29" spans="1:7">
      <c r="A29" s="17" t="s">
        <v>70</v>
      </c>
      <c r="C29" s="28"/>
      <c r="D29" s="27"/>
      <c r="E29" s="24"/>
      <c r="F29" s="24"/>
      <c r="G29" s="27"/>
    </row>
    <row r="30" spans="1:7">
      <c r="C30" s="68"/>
      <c r="D30"/>
    </row>
    <row r="31" spans="1:7">
      <c r="C31"/>
      <c r="D31"/>
    </row>
    <row r="32" spans="1:7">
      <c r="B32" s="39"/>
      <c r="C32" s="62"/>
      <c r="D32" s="46"/>
    </row>
    <row r="33" spans="2:4">
      <c r="C33" s="46"/>
      <c r="D33"/>
    </row>
    <row r="34" spans="2:4">
      <c r="C34"/>
      <c r="D34"/>
    </row>
    <row r="35" spans="2:4">
      <c r="B35" s="39"/>
      <c r="C35" s="39"/>
      <c r="D35" s="39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8" type="noConversion"/>
  <conditionalFormatting sqref="E13:E25">
    <cfRule type="cellIs" dxfId="8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5" orientation="portrait" horizontalDpi="4294967292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codeName="Hoja30"/>
  <dimension ref="A1:G39"/>
  <sheetViews>
    <sheetView showGridLines="0" view="pageBreakPreview" zoomScale="75" zoomScaleNormal="75" workbookViewId="0">
      <selection activeCell="D18" sqref="D18"/>
    </sheetView>
  </sheetViews>
  <sheetFormatPr baseColWidth="10" defaultColWidth="19.140625" defaultRowHeight="12.75"/>
  <cols>
    <col min="1" max="1" width="31.140625" style="17" bestFit="1" customWidth="1"/>
    <col min="2" max="2" width="25.28515625" style="17" customWidth="1"/>
    <col min="3" max="3" width="25" style="17" customWidth="1"/>
    <col min="4" max="4" width="20.85546875" style="17" customWidth="1"/>
    <col min="5" max="5" width="6.140625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150</v>
      </c>
      <c r="B3" s="403"/>
      <c r="C3" s="403"/>
      <c r="D3" s="403"/>
    </row>
    <row r="4" spans="1:5" ht="15">
      <c r="A4" s="403" t="s">
        <v>139</v>
      </c>
      <c r="B4" s="403"/>
      <c r="C4" s="403"/>
      <c r="D4" s="403"/>
    </row>
    <row r="5" spans="1:5" ht="18" customHeight="1">
      <c r="A5" s="403" t="s">
        <v>263</v>
      </c>
      <c r="B5" s="403"/>
      <c r="C5" s="403"/>
      <c r="D5" s="403"/>
    </row>
    <row r="6" spans="1:5" ht="13.5" thickBot="1">
      <c r="A6" s="71"/>
      <c r="B6" s="71"/>
      <c r="C6" s="71"/>
      <c r="D6" s="71"/>
    </row>
    <row r="7" spans="1:5" ht="24.75" customHeight="1">
      <c r="A7" s="216"/>
      <c r="B7" s="170" t="s">
        <v>56</v>
      </c>
      <c r="C7" s="311" t="s">
        <v>137</v>
      </c>
      <c r="D7" s="312"/>
    </row>
    <row r="8" spans="1:5">
      <c r="A8" s="219" t="s">
        <v>3</v>
      </c>
      <c r="B8" s="171" t="s">
        <v>4</v>
      </c>
      <c r="C8" s="399" t="s">
        <v>63</v>
      </c>
      <c r="D8" s="401" t="s">
        <v>64</v>
      </c>
    </row>
    <row r="9" spans="1:5" ht="13.5" thickBot="1">
      <c r="A9" s="221"/>
      <c r="B9" s="172" t="s">
        <v>39</v>
      </c>
      <c r="C9" s="400" t="s">
        <v>35</v>
      </c>
      <c r="D9" s="402" t="s">
        <v>35</v>
      </c>
    </row>
    <row r="10" spans="1:5" ht="30" customHeight="1">
      <c r="A10" s="167" t="s">
        <v>120</v>
      </c>
      <c r="B10" s="73">
        <v>479</v>
      </c>
      <c r="C10" s="73">
        <v>479</v>
      </c>
      <c r="D10" s="74" t="s">
        <v>138</v>
      </c>
      <c r="E10" s="19"/>
    </row>
    <row r="11" spans="1:5">
      <c r="A11" s="168" t="s">
        <v>121</v>
      </c>
      <c r="B11" s="76">
        <v>106</v>
      </c>
      <c r="C11" s="76">
        <v>105</v>
      </c>
      <c r="D11" s="77" t="s">
        <v>138</v>
      </c>
    </row>
    <row r="12" spans="1:5">
      <c r="A12" s="168" t="s">
        <v>122</v>
      </c>
      <c r="B12" s="76">
        <v>44</v>
      </c>
      <c r="C12" s="76">
        <v>44</v>
      </c>
      <c r="D12" s="77" t="s">
        <v>138</v>
      </c>
    </row>
    <row r="13" spans="1:5">
      <c r="A13" s="168" t="s">
        <v>123</v>
      </c>
      <c r="B13" s="76">
        <v>646</v>
      </c>
      <c r="C13" s="76">
        <v>646</v>
      </c>
      <c r="D13" s="77" t="s">
        <v>138</v>
      </c>
    </row>
    <row r="14" spans="1:5">
      <c r="A14" s="168" t="s">
        <v>124</v>
      </c>
      <c r="B14" s="76">
        <v>120</v>
      </c>
      <c r="C14" s="76">
        <v>120</v>
      </c>
      <c r="D14" s="77" t="s">
        <v>138</v>
      </c>
      <c r="E14" s="39"/>
    </row>
    <row r="15" spans="1:5">
      <c r="A15" s="168" t="s">
        <v>125</v>
      </c>
      <c r="B15" s="76">
        <v>129</v>
      </c>
      <c r="C15" s="76">
        <v>129</v>
      </c>
      <c r="D15" s="77" t="s">
        <v>138</v>
      </c>
      <c r="E15" s="39"/>
    </row>
    <row r="16" spans="1:5">
      <c r="A16" s="168" t="s">
        <v>126</v>
      </c>
      <c r="B16" s="76">
        <v>64</v>
      </c>
      <c r="C16" s="76">
        <v>63</v>
      </c>
      <c r="D16" s="77" t="s">
        <v>138</v>
      </c>
      <c r="E16" s="39"/>
    </row>
    <row r="17" spans="1:7">
      <c r="A17" s="168" t="s">
        <v>127</v>
      </c>
      <c r="B17" s="76">
        <v>327</v>
      </c>
      <c r="C17" s="76">
        <v>322</v>
      </c>
      <c r="D17" s="77">
        <v>3</v>
      </c>
      <c r="E17" s="39"/>
    </row>
    <row r="18" spans="1:7">
      <c r="A18" s="168" t="s">
        <v>128</v>
      </c>
      <c r="B18" s="76">
        <v>60</v>
      </c>
      <c r="C18" s="76">
        <v>59</v>
      </c>
      <c r="D18" s="77" t="s">
        <v>138</v>
      </c>
      <c r="E18" s="39"/>
    </row>
    <row r="19" spans="1:7">
      <c r="A19" s="168" t="s">
        <v>129</v>
      </c>
      <c r="B19" s="76">
        <v>451</v>
      </c>
      <c r="C19" s="76">
        <v>444</v>
      </c>
      <c r="D19" s="77">
        <v>3</v>
      </c>
      <c r="E19" s="39"/>
    </row>
    <row r="20" spans="1:7">
      <c r="A20" s="168" t="s">
        <v>130</v>
      </c>
      <c r="B20" s="76">
        <v>44</v>
      </c>
      <c r="C20" s="76">
        <v>44</v>
      </c>
      <c r="D20" s="77" t="s">
        <v>138</v>
      </c>
      <c r="E20" s="39"/>
    </row>
    <row r="21" spans="1:7">
      <c r="A21" s="168" t="s">
        <v>131</v>
      </c>
      <c r="B21" s="76">
        <v>204</v>
      </c>
      <c r="C21" s="76">
        <v>199</v>
      </c>
      <c r="D21" s="77">
        <v>2</v>
      </c>
      <c r="E21" s="39"/>
    </row>
    <row r="22" spans="1:7">
      <c r="A22" s="168" t="s">
        <v>132</v>
      </c>
      <c r="B22" s="76">
        <v>269</v>
      </c>
      <c r="C22" s="76">
        <v>269</v>
      </c>
      <c r="D22" s="77" t="s">
        <v>138</v>
      </c>
      <c r="E22" s="39"/>
    </row>
    <row r="23" spans="1:7">
      <c r="A23" s="168" t="s">
        <v>133</v>
      </c>
      <c r="B23" s="76">
        <v>61</v>
      </c>
      <c r="C23" s="76">
        <v>59</v>
      </c>
      <c r="D23" s="77" t="s">
        <v>138</v>
      </c>
      <c r="E23" s="39"/>
    </row>
    <row r="24" spans="1:7">
      <c r="A24" s="168" t="s">
        <v>134</v>
      </c>
      <c r="B24" s="76">
        <v>149</v>
      </c>
      <c r="C24" s="76">
        <v>118</v>
      </c>
      <c r="D24" s="77">
        <v>31</v>
      </c>
      <c r="E24" s="39"/>
    </row>
    <row r="25" spans="1:7">
      <c r="A25" s="168" t="s">
        <v>135</v>
      </c>
      <c r="B25" s="76">
        <v>262</v>
      </c>
      <c r="C25" s="76">
        <v>260</v>
      </c>
      <c r="D25" s="77">
        <v>2</v>
      </c>
      <c r="E25" s="39"/>
    </row>
    <row r="26" spans="1:7">
      <c r="A26" s="168" t="s">
        <v>136</v>
      </c>
      <c r="B26" s="76">
        <v>552</v>
      </c>
      <c r="C26" s="76">
        <v>410</v>
      </c>
      <c r="D26" s="77">
        <v>18</v>
      </c>
      <c r="E26" s="39"/>
    </row>
    <row r="27" spans="1:7">
      <c r="A27" s="168"/>
      <c r="B27" s="165"/>
      <c r="C27" s="165"/>
      <c r="D27" s="166"/>
    </row>
    <row r="28" spans="1:7" s="25" customFormat="1" ht="13.5" thickBot="1">
      <c r="A28" s="169" t="s">
        <v>61</v>
      </c>
      <c r="B28" s="137">
        <v>3966</v>
      </c>
      <c r="C28" s="137">
        <v>3769</v>
      </c>
      <c r="D28" s="138">
        <v>59</v>
      </c>
    </row>
    <row r="29" spans="1:7" ht="16.5" customHeight="1">
      <c r="A29" s="224" t="s">
        <v>219</v>
      </c>
      <c r="B29" s="79"/>
      <c r="C29" s="79"/>
      <c r="D29" s="79"/>
    </row>
    <row r="30" spans="1:7">
      <c r="A30" s="17" t="s">
        <v>70</v>
      </c>
      <c r="C30" s="28"/>
      <c r="D30" s="27"/>
      <c r="E30" s="24"/>
      <c r="F30" s="24"/>
      <c r="G30" s="27"/>
    </row>
    <row r="31" spans="1:7">
      <c r="C31" s="68"/>
      <c r="D31"/>
    </row>
    <row r="32" spans="1:7">
      <c r="C32"/>
      <c r="D32"/>
    </row>
    <row r="33" spans="2:4">
      <c r="B33" s="39"/>
      <c r="C33" s="62"/>
      <c r="D33" s="46"/>
    </row>
    <row r="34" spans="2:4">
      <c r="C34" s="46"/>
      <c r="D34"/>
    </row>
    <row r="35" spans="2:4">
      <c r="C35"/>
      <c r="D35"/>
    </row>
    <row r="36" spans="2:4">
      <c r="B36" s="39"/>
      <c r="C36" s="39"/>
      <c r="D36" s="39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8" type="noConversion"/>
  <conditionalFormatting sqref="E14:E26">
    <cfRule type="cellIs" dxfId="7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horizontalDpi="4294967292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A1:G38"/>
  <sheetViews>
    <sheetView showGridLines="0" view="pageBreakPreview" zoomScale="75" zoomScaleNormal="75" workbookViewId="0">
      <selection activeCell="D12" sqref="D12"/>
    </sheetView>
  </sheetViews>
  <sheetFormatPr baseColWidth="10" defaultColWidth="19.140625" defaultRowHeight="12.75"/>
  <cols>
    <col min="1" max="1" width="34.140625" style="17" customWidth="1"/>
    <col min="2" max="2" width="22.5703125" style="17" customWidth="1"/>
    <col min="3" max="3" width="21.42578125" style="17" customWidth="1"/>
    <col min="4" max="4" width="19.28515625" style="17" customWidth="1"/>
    <col min="5" max="5" width="5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151</v>
      </c>
      <c r="B3" s="403"/>
      <c r="C3" s="403"/>
      <c r="D3" s="403"/>
    </row>
    <row r="4" spans="1:5" ht="15">
      <c r="A4" s="403" t="s">
        <v>264</v>
      </c>
      <c r="B4" s="403"/>
      <c r="C4" s="403"/>
      <c r="D4" s="403"/>
    </row>
    <row r="5" spans="1:5" ht="13.5" thickBot="1">
      <c r="A5" s="71"/>
      <c r="B5" s="71"/>
      <c r="C5" s="71"/>
      <c r="D5" s="71"/>
    </row>
    <row r="6" spans="1:5" s="218" customFormat="1" ht="27" customHeight="1">
      <c r="A6" s="216"/>
      <c r="B6" s="170" t="s">
        <v>56</v>
      </c>
      <c r="C6" s="311" t="s">
        <v>137</v>
      </c>
      <c r="D6" s="312"/>
    </row>
    <row r="7" spans="1:5" s="218" customFormat="1" ht="23.25" customHeight="1">
      <c r="A7" s="219" t="s">
        <v>3</v>
      </c>
      <c r="B7" s="171" t="s">
        <v>4</v>
      </c>
      <c r="C7" s="399" t="s">
        <v>63</v>
      </c>
      <c r="D7" s="401" t="s">
        <v>64</v>
      </c>
    </row>
    <row r="8" spans="1:5" s="218" customFormat="1" ht="27" customHeight="1" thickBot="1">
      <c r="A8" s="221"/>
      <c r="B8" s="172" t="s">
        <v>39</v>
      </c>
      <c r="C8" s="400" t="s">
        <v>35</v>
      </c>
      <c r="D8" s="402" t="s">
        <v>35</v>
      </c>
    </row>
    <row r="9" spans="1:5" ht="22.5" customHeight="1">
      <c r="A9" s="167" t="s">
        <v>120</v>
      </c>
      <c r="B9" s="73">
        <v>28</v>
      </c>
      <c r="C9" s="73">
        <v>28</v>
      </c>
      <c r="D9" s="74" t="s">
        <v>138</v>
      </c>
      <c r="E9" s="19"/>
    </row>
    <row r="10" spans="1:5">
      <c r="A10" s="168" t="s">
        <v>121</v>
      </c>
      <c r="B10" s="76" t="s">
        <v>138</v>
      </c>
      <c r="C10" s="76" t="s">
        <v>138</v>
      </c>
      <c r="D10" s="77" t="s">
        <v>138</v>
      </c>
    </row>
    <row r="11" spans="1:5">
      <c r="A11" s="168" t="s">
        <v>122</v>
      </c>
      <c r="B11" s="76" t="s">
        <v>138</v>
      </c>
      <c r="C11" s="76" t="s">
        <v>138</v>
      </c>
      <c r="D11" s="77" t="s">
        <v>138</v>
      </c>
    </row>
    <row r="12" spans="1:5">
      <c r="A12" s="168" t="s">
        <v>123</v>
      </c>
      <c r="B12" s="76">
        <v>11</v>
      </c>
      <c r="C12" s="76">
        <v>11</v>
      </c>
      <c r="D12" s="77" t="s">
        <v>138</v>
      </c>
    </row>
    <row r="13" spans="1:5">
      <c r="A13" s="168" t="s">
        <v>124</v>
      </c>
      <c r="B13" s="76" t="s">
        <v>138</v>
      </c>
      <c r="C13" s="76" t="s">
        <v>138</v>
      </c>
      <c r="D13" s="77" t="s">
        <v>138</v>
      </c>
      <c r="E13" s="39"/>
    </row>
    <row r="14" spans="1:5">
      <c r="A14" s="168" t="s">
        <v>125</v>
      </c>
      <c r="B14" s="76" t="s">
        <v>138</v>
      </c>
      <c r="C14" s="76" t="s">
        <v>138</v>
      </c>
      <c r="D14" s="77" t="s">
        <v>138</v>
      </c>
      <c r="E14" s="39"/>
    </row>
    <row r="15" spans="1:5">
      <c r="A15" s="168" t="s">
        <v>126</v>
      </c>
      <c r="B15" s="76">
        <v>13</v>
      </c>
      <c r="C15" s="76">
        <v>13</v>
      </c>
      <c r="D15" s="77" t="s">
        <v>138</v>
      </c>
      <c r="E15" s="39"/>
    </row>
    <row r="16" spans="1:5">
      <c r="A16" s="168" t="s">
        <v>127</v>
      </c>
      <c r="B16" s="76">
        <v>182</v>
      </c>
      <c r="C16" s="76">
        <v>182</v>
      </c>
      <c r="D16" s="77" t="s">
        <v>138</v>
      </c>
      <c r="E16" s="39"/>
    </row>
    <row r="17" spans="1:7">
      <c r="A17" s="168" t="s">
        <v>128</v>
      </c>
      <c r="B17" s="76">
        <v>4</v>
      </c>
      <c r="C17" s="76">
        <v>4</v>
      </c>
      <c r="D17" s="77" t="s">
        <v>138</v>
      </c>
      <c r="E17" s="39"/>
    </row>
    <row r="18" spans="1:7">
      <c r="A18" s="168" t="s">
        <v>129</v>
      </c>
      <c r="B18" s="76">
        <v>4</v>
      </c>
      <c r="C18" s="76">
        <v>4</v>
      </c>
      <c r="D18" s="77" t="s">
        <v>138</v>
      </c>
      <c r="E18" s="39"/>
    </row>
    <row r="19" spans="1:7">
      <c r="A19" s="168" t="s">
        <v>130</v>
      </c>
      <c r="B19" s="76" t="s">
        <v>138</v>
      </c>
      <c r="C19" s="76" t="s">
        <v>138</v>
      </c>
      <c r="D19" s="77" t="s">
        <v>138</v>
      </c>
      <c r="E19" s="39"/>
    </row>
    <row r="20" spans="1:7">
      <c r="A20" s="168" t="s">
        <v>131</v>
      </c>
      <c r="B20" s="76">
        <v>22</v>
      </c>
      <c r="C20" s="76">
        <v>22</v>
      </c>
      <c r="D20" s="77" t="s">
        <v>138</v>
      </c>
      <c r="E20" s="39"/>
    </row>
    <row r="21" spans="1:7">
      <c r="A21" s="168" t="s">
        <v>132</v>
      </c>
      <c r="B21" s="76">
        <v>2</v>
      </c>
      <c r="C21" s="76">
        <v>2</v>
      </c>
      <c r="D21" s="77" t="s">
        <v>138</v>
      </c>
      <c r="E21" s="39"/>
    </row>
    <row r="22" spans="1:7">
      <c r="A22" s="168" t="s">
        <v>133</v>
      </c>
      <c r="B22" s="165" t="s">
        <v>138</v>
      </c>
      <c r="C22" s="165" t="s">
        <v>138</v>
      </c>
      <c r="D22" s="166" t="s">
        <v>138</v>
      </c>
      <c r="E22" s="39"/>
    </row>
    <row r="23" spans="1:7">
      <c r="A23" s="168" t="s">
        <v>134</v>
      </c>
      <c r="B23" s="76" t="s">
        <v>138</v>
      </c>
      <c r="C23" s="76" t="s">
        <v>138</v>
      </c>
      <c r="D23" s="77" t="s">
        <v>138</v>
      </c>
      <c r="E23" s="39"/>
    </row>
    <row r="24" spans="1:7">
      <c r="A24" s="168" t="s">
        <v>135</v>
      </c>
      <c r="B24" s="76" t="s">
        <v>138</v>
      </c>
      <c r="C24" s="76" t="s">
        <v>138</v>
      </c>
      <c r="D24" s="77" t="s">
        <v>138</v>
      </c>
      <c r="E24" s="39"/>
    </row>
    <row r="25" spans="1:7">
      <c r="A25" s="168" t="s">
        <v>136</v>
      </c>
      <c r="B25" s="76" t="s">
        <v>138</v>
      </c>
      <c r="C25" s="76" t="s">
        <v>138</v>
      </c>
      <c r="D25" s="77" t="s">
        <v>138</v>
      </c>
      <c r="E25" s="39"/>
    </row>
    <row r="26" spans="1:7">
      <c r="A26" s="168"/>
      <c r="B26" s="165"/>
      <c r="C26" s="165"/>
      <c r="D26" s="166"/>
    </row>
    <row r="27" spans="1:7" s="25" customFormat="1" ht="13.5" thickBot="1">
      <c r="A27" s="169" t="s">
        <v>61</v>
      </c>
      <c r="B27" s="137">
        <v>266</v>
      </c>
      <c r="C27" s="137">
        <v>266</v>
      </c>
      <c r="D27" s="138">
        <v>0</v>
      </c>
    </row>
    <row r="28" spans="1:7" ht="28.5" customHeight="1">
      <c r="A28" s="224" t="s">
        <v>219</v>
      </c>
      <c r="B28" s="79"/>
      <c r="C28" s="79"/>
      <c r="D28" s="79"/>
    </row>
    <row r="29" spans="1:7">
      <c r="A29" s="17" t="s">
        <v>70</v>
      </c>
      <c r="C29" s="28"/>
      <c r="D29" s="27"/>
      <c r="E29" s="24"/>
      <c r="F29" s="24"/>
      <c r="G29" s="27"/>
    </row>
    <row r="30" spans="1:7">
      <c r="B30"/>
      <c r="C30"/>
      <c r="D30"/>
    </row>
    <row r="31" spans="1:7">
      <c r="C31"/>
      <c r="D31"/>
    </row>
    <row r="32" spans="1:7">
      <c r="B32" s="39"/>
      <c r="C32" s="62"/>
      <c r="D32" s="46"/>
    </row>
    <row r="33" spans="2:4">
      <c r="C33" s="46"/>
      <c r="D33"/>
    </row>
    <row r="34" spans="2:4">
      <c r="C34"/>
      <c r="D34"/>
    </row>
    <row r="35" spans="2:4">
      <c r="B35" s="39"/>
      <c r="C35" s="39"/>
      <c r="D35" s="39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8" type="noConversion"/>
  <conditionalFormatting sqref="E13:E25">
    <cfRule type="cellIs" dxfId="6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5" orientation="portrait" horizontalDpi="4294967292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A1:G39"/>
  <sheetViews>
    <sheetView showGridLines="0" view="pageBreakPreview" zoomScale="75" zoomScaleNormal="75" workbookViewId="0">
      <selection activeCell="D17" sqref="D17"/>
    </sheetView>
  </sheetViews>
  <sheetFormatPr baseColWidth="10" defaultColWidth="19.140625" defaultRowHeight="12.75"/>
  <cols>
    <col min="1" max="1" width="36.85546875" style="17" customWidth="1"/>
    <col min="2" max="2" width="23" style="17" customWidth="1"/>
    <col min="3" max="3" width="19.85546875" style="17" customWidth="1"/>
    <col min="4" max="4" width="18.140625" style="17" customWidth="1"/>
    <col min="5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152</v>
      </c>
      <c r="B3" s="403"/>
      <c r="C3" s="403"/>
      <c r="D3" s="403"/>
    </row>
    <row r="4" spans="1:5" ht="15">
      <c r="A4" s="403" t="s">
        <v>141</v>
      </c>
      <c r="B4" s="403"/>
      <c r="C4" s="403"/>
      <c r="D4" s="403"/>
    </row>
    <row r="5" spans="1:5" ht="15">
      <c r="A5" s="403" t="s">
        <v>265</v>
      </c>
      <c r="B5" s="403"/>
      <c r="C5" s="403"/>
      <c r="D5" s="403"/>
    </row>
    <row r="6" spans="1:5" ht="13.5" thickBot="1">
      <c r="A6" s="71"/>
      <c r="B6" s="71"/>
      <c r="C6" s="71"/>
      <c r="D6" s="71"/>
    </row>
    <row r="7" spans="1:5" s="218" customFormat="1" ht="21.75" customHeight="1">
      <c r="A7" s="216"/>
      <c r="B7" s="170" t="s">
        <v>56</v>
      </c>
      <c r="C7" s="311" t="s">
        <v>137</v>
      </c>
      <c r="D7" s="312"/>
    </row>
    <row r="8" spans="1:5" s="218" customFormat="1" ht="21.75" customHeight="1">
      <c r="A8" s="219" t="s">
        <v>3</v>
      </c>
      <c r="B8" s="171" t="s">
        <v>4</v>
      </c>
      <c r="C8" s="399" t="s">
        <v>63</v>
      </c>
      <c r="D8" s="401" t="s">
        <v>64</v>
      </c>
    </row>
    <row r="9" spans="1:5" s="218" customFormat="1" ht="21.75" customHeight="1" thickBot="1">
      <c r="A9" s="221"/>
      <c r="B9" s="172" t="s">
        <v>39</v>
      </c>
      <c r="C9" s="400" t="s">
        <v>35</v>
      </c>
      <c r="D9" s="402" t="s">
        <v>35</v>
      </c>
    </row>
    <row r="10" spans="1:5" ht="21.75" customHeight="1">
      <c r="A10" s="167" t="s">
        <v>120</v>
      </c>
      <c r="B10" s="73">
        <v>1</v>
      </c>
      <c r="C10" s="73">
        <v>1</v>
      </c>
      <c r="D10" s="74" t="s">
        <v>138</v>
      </c>
      <c r="E10" s="19"/>
    </row>
    <row r="11" spans="1:5">
      <c r="A11" s="168" t="s">
        <v>121</v>
      </c>
      <c r="B11" s="76" t="s">
        <v>224</v>
      </c>
      <c r="C11" s="76" t="s">
        <v>138</v>
      </c>
      <c r="D11" s="77" t="s">
        <v>138</v>
      </c>
    </row>
    <row r="12" spans="1:5">
      <c r="A12" s="168" t="s">
        <v>122</v>
      </c>
      <c r="B12" s="76" t="s">
        <v>138</v>
      </c>
      <c r="C12" s="76" t="s">
        <v>138</v>
      </c>
      <c r="D12" s="77" t="s">
        <v>138</v>
      </c>
    </row>
    <row r="13" spans="1:5">
      <c r="A13" s="168" t="s">
        <v>123</v>
      </c>
      <c r="B13" s="76" t="s">
        <v>138</v>
      </c>
      <c r="C13" s="76" t="s">
        <v>138</v>
      </c>
      <c r="D13" s="77" t="s">
        <v>138</v>
      </c>
    </row>
    <row r="14" spans="1:5">
      <c r="A14" s="168" t="s">
        <v>124</v>
      </c>
      <c r="B14" s="76" t="s">
        <v>138</v>
      </c>
      <c r="C14" s="76" t="s">
        <v>138</v>
      </c>
      <c r="D14" s="77" t="s">
        <v>138</v>
      </c>
      <c r="E14" s="39"/>
    </row>
    <row r="15" spans="1:5">
      <c r="A15" s="168" t="s">
        <v>125</v>
      </c>
      <c r="B15" s="76" t="s">
        <v>138</v>
      </c>
      <c r="C15" s="76" t="s">
        <v>138</v>
      </c>
      <c r="D15" s="77" t="s">
        <v>138</v>
      </c>
      <c r="E15" s="39"/>
    </row>
    <row r="16" spans="1:5">
      <c r="A16" s="168" t="s">
        <v>126</v>
      </c>
      <c r="B16" s="76" t="s">
        <v>138</v>
      </c>
      <c r="C16" s="76" t="s">
        <v>138</v>
      </c>
      <c r="D16" s="77" t="s">
        <v>138</v>
      </c>
      <c r="E16" s="39"/>
    </row>
    <row r="17" spans="1:7">
      <c r="A17" s="168" t="s">
        <v>127</v>
      </c>
      <c r="B17" s="76" t="s">
        <v>138</v>
      </c>
      <c r="C17" s="76" t="s">
        <v>138</v>
      </c>
      <c r="D17" s="77" t="s">
        <v>138</v>
      </c>
      <c r="E17" s="39"/>
    </row>
    <row r="18" spans="1:7">
      <c r="A18" s="168" t="s">
        <v>128</v>
      </c>
      <c r="B18" s="76" t="s">
        <v>138</v>
      </c>
      <c r="C18" s="76" t="s">
        <v>138</v>
      </c>
      <c r="D18" s="77" t="s">
        <v>138</v>
      </c>
      <c r="E18" s="39"/>
    </row>
    <row r="19" spans="1:7">
      <c r="A19" s="168" t="s">
        <v>129</v>
      </c>
      <c r="B19" s="76" t="s">
        <v>138</v>
      </c>
      <c r="C19" s="76" t="s">
        <v>138</v>
      </c>
      <c r="D19" s="77" t="s">
        <v>138</v>
      </c>
      <c r="E19" s="39"/>
    </row>
    <row r="20" spans="1:7">
      <c r="A20" s="168" t="s">
        <v>130</v>
      </c>
      <c r="B20" s="76">
        <v>1</v>
      </c>
      <c r="C20" s="76">
        <v>1</v>
      </c>
      <c r="D20" s="77" t="s">
        <v>138</v>
      </c>
      <c r="E20" s="39"/>
    </row>
    <row r="21" spans="1:7">
      <c r="A21" s="168" t="s">
        <v>131</v>
      </c>
      <c r="B21" s="76">
        <v>1</v>
      </c>
      <c r="C21" s="76">
        <v>1</v>
      </c>
      <c r="D21" s="77" t="s">
        <v>138</v>
      </c>
      <c r="E21" s="39"/>
    </row>
    <row r="22" spans="1:7">
      <c r="A22" s="168" t="s">
        <v>132</v>
      </c>
      <c r="B22" s="76" t="s">
        <v>138</v>
      </c>
      <c r="C22" s="76" t="s">
        <v>138</v>
      </c>
      <c r="D22" s="77" t="s">
        <v>138</v>
      </c>
      <c r="E22" s="39"/>
    </row>
    <row r="23" spans="1:7">
      <c r="A23" s="168" t="s">
        <v>133</v>
      </c>
      <c r="B23" s="165" t="s">
        <v>138</v>
      </c>
      <c r="C23" s="165" t="s">
        <v>138</v>
      </c>
      <c r="D23" s="166" t="s">
        <v>138</v>
      </c>
      <c r="E23" s="39"/>
    </row>
    <row r="24" spans="1:7">
      <c r="A24" s="168" t="s">
        <v>134</v>
      </c>
      <c r="B24" s="76">
        <v>4</v>
      </c>
      <c r="C24" s="76">
        <v>4</v>
      </c>
      <c r="D24" s="77" t="s">
        <v>138</v>
      </c>
      <c r="E24" s="39"/>
    </row>
    <row r="25" spans="1:7">
      <c r="A25" s="168" t="s">
        <v>135</v>
      </c>
      <c r="B25" s="76">
        <v>3</v>
      </c>
      <c r="C25" s="76">
        <v>3</v>
      </c>
      <c r="D25" s="77" t="s">
        <v>138</v>
      </c>
      <c r="E25" s="39"/>
    </row>
    <row r="26" spans="1:7">
      <c r="A26" s="168" t="s">
        <v>136</v>
      </c>
      <c r="B26" s="76" t="s">
        <v>138</v>
      </c>
      <c r="C26" s="76" t="s">
        <v>138</v>
      </c>
      <c r="D26" s="77" t="s">
        <v>138</v>
      </c>
      <c r="E26" s="39"/>
    </row>
    <row r="27" spans="1:7">
      <c r="A27" s="168"/>
      <c r="B27" s="165"/>
      <c r="C27" s="165"/>
      <c r="D27" s="166"/>
    </row>
    <row r="28" spans="1:7" s="25" customFormat="1" ht="13.5" thickBot="1">
      <c r="A28" s="169" t="s">
        <v>61</v>
      </c>
      <c r="B28" s="137">
        <v>10</v>
      </c>
      <c r="C28" s="137">
        <v>10</v>
      </c>
      <c r="D28" s="138">
        <v>0</v>
      </c>
    </row>
    <row r="29" spans="1:7" ht="24.75" customHeight="1">
      <c r="A29" s="224" t="s">
        <v>219</v>
      </c>
      <c r="B29" s="79"/>
      <c r="C29" s="79"/>
      <c r="D29" s="79"/>
    </row>
    <row r="30" spans="1:7">
      <c r="A30" s="17" t="s">
        <v>70</v>
      </c>
      <c r="C30" s="28"/>
      <c r="D30" s="27"/>
      <c r="E30" s="24"/>
      <c r="F30" s="24"/>
      <c r="G30" s="27"/>
    </row>
    <row r="31" spans="1:7">
      <c r="C31" s="68"/>
      <c r="D31"/>
    </row>
    <row r="32" spans="1:7">
      <c r="C32"/>
      <c r="D32"/>
    </row>
    <row r="33" spans="2:4">
      <c r="B33" s="39"/>
      <c r="C33" s="62"/>
      <c r="D33" s="46"/>
    </row>
    <row r="34" spans="2:4">
      <c r="C34" s="46"/>
      <c r="D34"/>
    </row>
    <row r="35" spans="2:4">
      <c r="C35"/>
      <c r="D35"/>
    </row>
    <row r="36" spans="2:4">
      <c r="B36" s="39"/>
      <c r="C36" s="39"/>
      <c r="D36" s="39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8" type="noConversion"/>
  <conditionalFormatting sqref="E14:E26">
    <cfRule type="cellIs" dxfId="5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4" orientation="portrait" horizontalDpi="4294967292" r:id="rId1"/>
  <headerFooter alignWithMargins="0">
    <oddFooter>&amp;C&amp;A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A1:G39"/>
  <sheetViews>
    <sheetView showGridLines="0" view="pageBreakPreview" topLeftCell="A10" zoomScale="75" zoomScaleNormal="75" workbookViewId="0">
      <selection activeCell="D24" sqref="D24"/>
    </sheetView>
  </sheetViews>
  <sheetFormatPr baseColWidth="10" defaultColWidth="19.140625" defaultRowHeight="12.75"/>
  <cols>
    <col min="1" max="1" width="39.140625" style="17" customWidth="1"/>
    <col min="2" max="2" width="22.5703125" style="17" customWidth="1"/>
    <col min="3" max="3" width="21.42578125" style="17" customWidth="1"/>
    <col min="4" max="4" width="19.28515625" style="17" customWidth="1"/>
    <col min="5" max="5" width="5.42578125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153</v>
      </c>
      <c r="B3" s="403"/>
      <c r="C3" s="403"/>
      <c r="D3" s="403"/>
    </row>
    <row r="4" spans="1:5" ht="15">
      <c r="A4" s="403" t="s">
        <v>140</v>
      </c>
      <c r="B4" s="403"/>
      <c r="C4" s="403"/>
      <c r="D4" s="403"/>
    </row>
    <row r="5" spans="1:5" ht="15">
      <c r="A5" s="403" t="s">
        <v>265</v>
      </c>
      <c r="B5" s="403"/>
      <c r="C5" s="403"/>
      <c r="D5" s="403"/>
    </row>
    <row r="6" spans="1:5" ht="13.5" thickBot="1">
      <c r="A6" s="71"/>
      <c r="B6" s="71"/>
      <c r="C6" s="71"/>
      <c r="D6" s="71"/>
    </row>
    <row r="7" spans="1:5" ht="24" customHeight="1">
      <c r="A7" s="216"/>
      <c r="B7" s="170" t="s">
        <v>56</v>
      </c>
      <c r="C7" s="311" t="s">
        <v>137</v>
      </c>
      <c r="D7" s="312"/>
    </row>
    <row r="8" spans="1:5">
      <c r="A8" s="219" t="s">
        <v>3</v>
      </c>
      <c r="B8" s="171" t="s">
        <v>4</v>
      </c>
      <c r="C8" s="399" t="s">
        <v>63</v>
      </c>
      <c r="D8" s="401" t="s">
        <v>64</v>
      </c>
    </row>
    <row r="9" spans="1:5" ht="13.5" thickBot="1">
      <c r="A9" s="221"/>
      <c r="B9" s="172" t="s">
        <v>39</v>
      </c>
      <c r="C9" s="400" t="s">
        <v>35</v>
      </c>
      <c r="D9" s="402" t="s">
        <v>35</v>
      </c>
    </row>
    <row r="10" spans="1:5" ht="24" customHeight="1">
      <c r="A10" s="167" t="s">
        <v>120</v>
      </c>
      <c r="B10" s="73">
        <v>17</v>
      </c>
      <c r="C10" s="73">
        <v>17</v>
      </c>
      <c r="D10" s="74" t="s">
        <v>138</v>
      </c>
      <c r="E10" s="19"/>
    </row>
    <row r="11" spans="1:5">
      <c r="A11" s="168" t="s">
        <v>121</v>
      </c>
      <c r="B11" s="76">
        <v>24</v>
      </c>
      <c r="C11" s="76">
        <v>24</v>
      </c>
      <c r="D11" s="77" t="s">
        <v>138</v>
      </c>
    </row>
    <row r="12" spans="1:5">
      <c r="A12" s="168" t="s">
        <v>122</v>
      </c>
      <c r="B12" s="76">
        <v>2</v>
      </c>
      <c r="C12" s="76">
        <v>2</v>
      </c>
      <c r="D12" s="77" t="s">
        <v>138</v>
      </c>
    </row>
    <row r="13" spans="1:5">
      <c r="A13" s="168" t="s">
        <v>123</v>
      </c>
      <c r="B13" s="76">
        <v>8</v>
      </c>
      <c r="C13" s="76">
        <v>8</v>
      </c>
      <c r="D13" s="77" t="s">
        <v>138</v>
      </c>
    </row>
    <row r="14" spans="1:5">
      <c r="A14" s="168" t="s">
        <v>124</v>
      </c>
      <c r="B14" s="76">
        <v>11</v>
      </c>
      <c r="C14" s="76">
        <v>11</v>
      </c>
      <c r="D14" s="77" t="s">
        <v>138</v>
      </c>
      <c r="E14" s="39"/>
    </row>
    <row r="15" spans="1:5">
      <c r="A15" s="168" t="s">
        <v>125</v>
      </c>
      <c r="B15" s="76">
        <v>2</v>
      </c>
      <c r="C15" s="76">
        <v>2</v>
      </c>
      <c r="D15" s="77" t="s">
        <v>138</v>
      </c>
      <c r="E15" s="39"/>
    </row>
    <row r="16" spans="1:5">
      <c r="A16" s="168" t="s">
        <v>126</v>
      </c>
      <c r="B16" s="76">
        <v>91</v>
      </c>
      <c r="C16" s="76">
        <v>91</v>
      </c>
      <c r="D16" s="77" t="s">
        <v>138</v>
      </c>
      <c r="E16" s="39"/>
    </row>
    <row r="17" spans="1:7">
      <c r="A17" s="168" t="s">
        <v>127</v>
      </c>
      <c r="B17" s="76">
        <v>37</v>
      </c>
      <c r="C17" s="76">
        <v>35</v>
      </c>
      <c r="D17" s="77" t="s">
        <v>138</v>
      </c>
      <c r="E17" s="39"/>
    </row>
    <row r="18" spans="1:7">
      <c r="A18" s="168" t="s">
        <v>128</v>
      </c>
      <c r="B18" s="76">
        <v>3</v>
      </c>
      <c r="C18" s="76">
        <v>3</v>
      </c>
      <c r="D18" s="77" t="s">
        <v>138</v>
      </c>
      <c r="E18" s="39"/>
    </row>
    <row r="19" spans="1:7">
      <c r="A19" s="168" t="s">
        <v>129</v>
      </c>
      <c r="B19" s="76">
        <v>41</v>
      </c>
      <c r="C19" s="76">
        <v>36</v>
      </c>
      <c r="D19" s="77">
        <v>4</v>
      </c>
      <c r="E19" s="39"/>
    </row>
    <row r="20" spans="1:7">
      <c r="A20" s="168" t="s">
        <v>130</v>
      </c>
      <c r="B20" s="76">
        <v>2</v>
      </c>
      <c r="C20" s="76">
        <v>2</v>
      </c>
      <c r="D20" s="77" t="s">
        <v>138</v>
      </c>
      <c r="E20" s="39"/>
    </row>
    <row r="21" spans="1:7">
      <c r="A21" s="168" t="s">
        <v>131</v>
      </c>
      <c r="B21" s="76">
        <v>32</v>
      </c>
      <c r="C21" s="76">
        <v>31</v>
      </c>
      <c r="D21" s="77" t="s">
        <v>138</v>
      </c>
      <c r="E21" s="39"/>
    </row>
    <row r="22" spans="1:7">
      <c r="A22" s="168" t="s">
        <v>132</v>
      </c>
      <c r="B22" s="76">
        <v>15</v>
      </c>
      <c r="C22" s="76">
        <v>10</v>
      </c>
      <c r="D22" s="77" t="s">
        <v>138</v>
      </c>
      <c r="E22" s="39"/>
    </row>
    <row r="23" spans="1:7">
      <c r="A23" s="168" t="s">
        <v>133</v>
      </c>
      <c r="B23" s="165">
        <v>18</v>
      </c>
      <c r="C23" s="165">
        <v>18</v>
      </c>
      <c r="D23" s="166" t="s">
        <v>138</v>
      </c>
      <c r="E23" s="39"/>
    </row>
    <row r="24" spans="1:7">
      <c r="A24" s="168" t="s">
        <v>134</v>
      </c>
      <c r="B24" s="76">
        <v>7</v>
      </c>
      <c r="C24" s="76">
        <v>7</v>
      </c>
      <c r="D24" s="77" t="s">
        <v>138</v>
      </c>
      <c r="E24" s="39"/>
    </row>
    <row r="25" spans="1:7">
      <c r="A25" s="168" t="s">
        <v>135</v>
      </c>
      <c r="B25" s="76">
        <v>24</v>
      </c>
      <c r="C25" s="76">
        <v>19</v>
      </c>
      <c r="D25" s="77" t="s">
        <v>138</v>
      </c>
      <c r="E25" s="39"/>
    </row>
    <row r="26" spans="1:7">
      <c r="A26" s="168" t="s">
        <v>136</v>
      </c>
      <c r="B26" s="76">
        <v>3</v>
      </c>
      <c r="C26" s="76">
        <v>3</v>
      </c>
      <c r="D26" s="77" t="s">
        <v>138</v>
      </c>
      <c r="E26" s="39"/>
    </row>
    <row r="27" spans="1:7">
      <c r="A27" s="168"/>
      <c r="B27" s="165"/>
      <c r="C27" s="165"/>
      <c r="D27" s="166"/>
    </row>
    <row r="28" spans="1:7" s="25" customFormat="1" ht="13.5" thickBot="1">
      <c r="A28" s="169" t="s">
        <v>61</v>
      </c>
      <c r="B28" s="137">
        <v>339</v>
      </c>
      <c r="C28" s="137">
        <v>320</v>
      </c>
      <c r="D28" s="138">
        <v>4</v>
      </c>
    </row>
    <row r="29" spans="1:7" ht="22.5" customHeight="1">
      <c r="A29" s="224" t="s">
        <v>219</v>
      </c>
      <c r="B29" s="79"/>
      <c r="C29" s="79"/>
      <c r="D29" s="79"/>
    </row>
    <row r="30" spans="1:7">
      <c r="A30" s="17" t="s">
        <v>70</v>
      </c>
      <c r="C30" s="28"/>
      <c r="D30" s="27"/>
      <c r="E30" s="24"/>
      <c r="F30" s="24"/>
      <c r="G30" s="27"/>
    </row>
    <row r="31" spans="1:7">
      <c r="C31" s="68"/>
      <c r="D31"/>
    </row>
    <row r="32" spans="1:7">
      <c r="C32"/>
      <c r="D32"/>
    </row>
    <row r="33" spans="2:4">
      <c r="B33" s="39"/>
      <c r="C33" s="62"/>
      <c r="D33" s="46"/>
    </row>
    <row r="34" spans="2:4">
      <c r="C34" s="46"/>
      <c r="D34"/>
    </row>
    <row r="35" spans="2:4">
      <c r="C35"/>
      <c r="D35"/>
    </row>
    <row r="36" spans="2:4">
      <c r="B36" s="39"/>
      <c r="C36" s="39"/>
      <c r="D36" s="39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phoneticPr fontId="8" type="noConversion"/>
  <conditionalFormatting sqref="E14:E26">
    <cfRule type="cellIs" dxfId="4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horizontalDpi="4294967292" r:id="rId1"/>
  <headerFooter alignWithMargins="0">
    <oddFooter>&amp;C&amp;A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A1:G39"/>
  <sheetViews>
    <sheetView showGridLines="0" view="pageBreakPreview" topLeftCell="A10" zoomScale="75" zoomScaleNormal="75" workbookViewId="0">
      <selection activeCell="D21" sqref="D21"/>
    </sheetView>
  </sheetViews>
  <sheetFormatPr baseColWidth="10" defaultColWidth="19.140625" defaultRowHeight="12.75"/>
  <cols>
    <col min="1" max="1" width="36" style="17" customWidth="1"/>
    <col min="2" max="2" width="22.5703125" style="17" customWidth="1"/>
    <col min="3" max="3" width="21.42578125" style="17" customWidth="1"/>
    <col min="4" max="4" width="19.28515625" style="17" customWidth="1"/>
    <col min="5" max="5" width="12.42578125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154</v>
      </c>
      <c r="B3" s="403"/>
      <c r="C3" s="403"/>
      <c r="D3" s="403"/>
    </row>
    <row r="4" spans="1:5" ht="15">
      <c r="A4" s="403" t="s">
        <v>142</v>
      </c>
      <c r="B4" s="403"/>
      <c r="C4" s="403"/>
      <c r="D4" s="403"/>
    </row>
    <row r="5" spans="1:5" ht="15">
      <c r="A5" s="403" t="s">
        <v>266</v>
      </c>
      <c r="B5" s="403"/>
      <c r="C5" s="403"/>
      <c r="D5" s="403"/>
    </row>
    <row r="6" spans="1:5" ht="13.5" thickBot="1">
      <c r="A6" s="71"/>
      <c r="B6" s="71"/>
      <c r="C6" s="71"/>
      <c r="D6" s="71"/>
    </row>
    <row r="7" spans="1:5" s="218" customFormat="1" ht="21.75" customHeight="1">
      <c r="A7" s="216"/>
      <c r="B7" s="170" t="s">
        <v>56</v>
      </c>
      <c r="C7" s="311" t="s">
        <v>137</v>
      </c>
      <c r="D7" s="312"/>
    </row>
    <row r="8" spans="1:5" s="218" customFormat="1" ht="21.75" customHeight="1">
      <c r="A8" s="219" t="s">
        <v>3</v>
      </c>
      <c r="B8" s="171" t="s">
        <v>4</v>
      </c>
      <c r="C8" s="399" t="s">
        <v>63</v>
      </c>
      <c r="D8" s="401" t="s">
        <v>64</v>
      </c>
    </row>
    <row r="9" spans="1:5" s="218" customFormat="1" ht="21.75" customHeight="1" thickBot="1">
      <c r="A9" s="221"/>
      <c r="B9" s="172" t="s">
        <v>39</v>
      </c>
      <c r="C9" s="400" t="s">
        <v>35</v>
      </c>
      <c r="D9" s="402" t="s">
        <v>35</v>
      </c>
    </row>
    <row r="10" spans="1:5" ht="24" customHeight="1">
      <c r="A10" s="167" t="s">
        <v>120</v>
      </c>
      <c r="B10" s="73">
        <v>109</v>
      </c>
      <c r="C10" s="73">
        <v>101</v>
      </c>
      <c r="D10" s="74">
        <v>8</v>
      </c>
      <c r="E10" s="19"/>
    </row>
    <row r="11" spans="1:5">
      <c r="A11" s="168" t="s">
        <v>121</v>
      </c>
      <c r="B11" s="76">
        <v>24</v>
      </c>
      <c r="C11" s="76">
        <v>24</v>
      </c>
      <c r="D11" s="77" t="s">
        <v>138</v>
      </c>
    </row>
    <row r="12" spans="1:5">
      <c r="A12" s="168" t="s">
        <v>122</v>
      </c>
      <c r="B12" s="76">
        <v>5</v>
      </c>
      <c r="C12" s="76">
        <v>5</v>
      </c>
      <c r="D12" s="77" t="s">
        <v>138</v>
      </c>
    </row>
    <row r="13" spans="1:5">
      <c r="A13" s="168" t="s">
        <v>123</v>
      </c>
      <c r="B13" s="76">
        <v>41</v>
      </c>
      <c r="C13" s="76">
        <v>41</v>
      </c>
      <c r="D13" s="77" t="s">
        <v>138</v>
      </c>
    </row>
    <row r="14" spans="1:5">
      <c r="A14" s="168" t="s">
        <v>124</v>
      </c>
      <c r="B14" s="76">
        <v>85</v>
      </c>
      <c r="C14" s="76">
        <v>85</v>
      </c>
      <c r="D14" s="77" t="s">
        <v>138</v>
      </c>
      <c r="E14" s="39"/>
    </row>
    <row r="15" spans="1:5">
      <c r="A15" s="168" t="s">
        <v>125</v>
      </c>
      <c r="B15" s="76">
        <v>76</v>
      </c>
      <c r="C15" s="76">
        <v>76</v>
      </c>
      <c r="D15" s="77" t="s">
        <v>138</v>
      </c>
      <c r="E15" s="39"/>
    </row>
    <row r="16" spans="1:5">
      <c r="A16" s="168" t="s">
        <v>126</v>
      </c>
      <c r="B16" s="76">
        <v>563</v>
      </c>
      <c r="C16" s="76">
        <v>563</v>
      </c>
      <c r="D16" s="77" t="s">
        <v>138</v>
      </c>
      <c r="E16" s="39"/>
    </row>
    <row r="17" spans="1:7">
      <c r="A17" s="168" t="s">
        <v>127</v>
      </c>
      <c r="B17" s="76">
        <v>908</v>
      </c>
      <c r="C17" s="76">
        <v>908</v>
      </c>
      <c r="D17" s="77" t="s">
        <v>138</v>
      </c>
      <c r="E17" s="39"/>
    </row>
    <row r="18" spans="1:7">
      <c r="A18" s="168" t="s">
        <v>128</v>
      </c>
      <c r="B18" s="76">
        <v>19</v>
      </c>
      <c r="C18" s="76">
        <v>17</v>
      </c>
      <c r="D18" s="77" t="s">
        <v>138</v>
      </c>
      <c r="E18" s="39"/>
    </row>
    <row r="19" spans="1:7">
      <c r="A19" s="168" t="s">
        <v>129</v>
      </c>
      <c r="B19" s="76">
        <v>752</v>
      </c>
      <c r="C19" s="76">
        <v>752</v>
      </c>
      <c r="D19" s="77" t="s">
        <v>138</v>
      </c>
      <c r="E19" s="39"/>
    </row>
    <row r="20" spans="1:7">
      <c r="A20" s="168" t="s">
        <v>130</v>
      </c>
      <c r="B20" s="76">
        <v>5</v>
      </c>
      <c r="C20" s="76">
        <v>5</v>
      </c>
      <c r="D20" s="77" t="s">
        <v>138</v>
      </c>
      <c r="E20" s="39"/>
    </row>
    <row r="21" spans="1:7">
      <c r="A21" s="168" t="s">
        <v>131</v>
      </c>
      <c r="B21" s="76">
        <v>551</v>
      </c>
      <c r="C21" s="76">
        <v>550</v>
      </c>
      <c r="D21" s="77" t="s">
        <v>138</v>
      </c>
      <c r="E21" s="39"/>
    </row>
    <row r="22" spans="1:7">
      <c r="A22" s="168" t="s">
        <v>132</v>
      </c>
      <c r="B22" s="76">
        <v>109</v>
      </c>
      <c r="C22" s="76">
        <v>109</v>
      </c>
      <c r="D22" s="77" t="s">
        <v>138</v>
      </c>
      <c r="E22" s="39"/>
    </row>
    <row r="23" spans="1:7">
      <c r="A23" s="168" t="s">
        <v>133</v>
      </c>
      <c r="B23" s="165">
        <v>40</v>
      </c>
      <c r="C23" s="165">
        <v>40</v>
      </c>
      <c r="D23" s="77" t="s">
        <v>138</v>
      </c>
      <c r="E23" s="39"/>
    </row>
    <row r="24" spans="1:7">
      <c r="A24" s="168" t="s">
        <v>134</v>
      </c>
      <c r="B24" s="76">
        <v>393</v>
      </c>
      <c r="C24" s="76">
        <v>392</v>
      </c>
      <c r="D24" s="77" t="s">
        <v>138</v>
      </c>
      <c r="E24" s="39"/>
    </row>
    <row r="25" spans="1:7">
      <c r="A25" s="168" t="s">
        <v>135</v>
      </c>
      <c r="B25" s="76">
        <v>353</v>
      </c>
      <c r="C25" s="76">
        <v>340</v>
      </c>
      <c r="D25" s="77" t="s">
        <v>138</v>
      </c>
      <c r="E25" s="39"/>
    </row>
    <row r="26" spans="1:7">
      <c r="A26" s="168" t="s">
        <v>136</v>
      </c>
      <c r="B26" s="76">
        <v>16</v>
      </c>
      <c r="C26" s="76">
        <v>16</v>
      </c>
      <c r="D26" s="77" t="s">
        <v>138</v>
      </c>
      <c r="E26" s="39"/>
    </row>
    <row r="27" spans="1:7">
      <c r="A27" s="168"/>
      <c r="B27" s="165"/>
      <c r="C27" s="165"/>
      <c r="D27" s="166"/>
    </row>
    <row r="28" spans="1:7" s="25" customFormat="1" ht="13.5" thickBot="1">
      <c r="A28" s="169" t="s">
        <v>61</v>
      </c>
      <c r="B28" s="137">
        <v>4051</v>
      </c>
      <c r="C28" s="137">
        <v>4025</v>
      </c>
      <c r="D28" s="138">
        <v>8</v>
      </c>
    </row>
    <row r="29" spans="1:7" ht="27" customHeight="1">
      <c r="A29" s="224" t="s">
        <v>219</v>
      </c>
      <c r="B29" s="79"/>
      <c r="C29" s="79"/>
      <c r="D29" s="79"/>
    </row>
    <row r="30" spans="1:7">
      <c r="A30" s="17" t="s">
        <v>70</v>
      </c>
      <c r="C30" s="28"/>
      <c r="D30" s="27"/>
      <c r="E30" s="24"/>
      <c r="F30" s="24"/>
      <c r="G30" s="27"/>
    </row>
    <row r="31" spans="1:7">
      <c r="C31" s="68"/>
      <c r="D31"/>
    </row>
    <row r="32" spans="1:7">
      <c r="C32"/>
      <c r="D32"/>
    </row>
    <row r="33" spans="2:4">
      <c r="B33" s="39"/>
      <c r="C33" s="62"/>
      <c r="D33" s="46"/>
    </row>
    <row r="34" spans="2:4">
      <c r="C34" s="46"/>
      <c r="D34"/>
    </row>
    <row r="35" spans="2:4">
      <c r="C35"/>
      <c r="D35"/>
    </row>
    <row r="36" spans="2:4">
      <c r="B36" s="39"/>
      <c r="C36" s="39"/>
      <c r="D36" s="39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8" type="noConversion"/>
  <conditionalFormatting sqref="E14:E26">
    <cfRule type="cellIs" dxfId="3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8" orientation="portrait" horizontalDpi="4294967292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3">
    <pageSetUpPr fitToPage="1"/>
  </sheetPr>
  <dimension ref="A1:O57"/>
  <sheetViews>
    <sheetView showGridLines="0" view="pageBreakPreview" topLeftCell="A10" zoomScale="75" zoomScaleNormal="75" workbookViewId="0">
      <selection activeCell="B35" sqref="B35"/>
    </sheetView>
  </sheetViews>
  <sheetFormatPr baseColWidth="10" defaultColWidth="19.140625" defaultRowHeight="12.75"/>
  <cols>
    <col min="1" max="1" width="29.85546875" style="15" customWidth="1"/>
    <col min="2" max="4" width="29.5703125" style="15" customWidth="1"/>
    <col min="5" max="5" width="7.85546875" style="15" customWidth="1"/>
    <col min="6" max="16384" width="19.140625" style="15"/>
  </cols>
  <sheetData>
    <row r="1" spans="1:15" ht="18">
      <c r="A1" s="309" t="s">
        <v>47</v>
      </c>
      <c r="B1" s="309"/>
      <c r="C1" s="309"/>
      <c r="D1" s="309"/>
    </row>
    <row r="3" spans="1:15" ht="15">
      <c r="A3" s="322" t="s">
        <v>143</v>
      </c>
      <c r="B3" s="322"/>
      <c r="C3" s="322"/>
      <c r="D3" s="322"/>
      <c r="E3" s="153"/>
      <c r="F3" s="14"/>
      <c r="G3" s="14"/>
      <c r="H3" s="14"/>
      <c r="I3" s="14"/>
      <c r="J3" s="14"/>
      <c r="K3" s="14"/>
    </row>
    <row r="4" spans="1:15" ht="15">
      <c r="A4" s="323" t="s">
        <v>222</v>
      </c>
      <c r="B4" s="323"/>
      <c r="C4" s="323"/>
      <c r="D4" s="323"/>
      <c r="E4" s="154"/>
    </row>
    <row r="5" spans="1:15" ht="13.5" thickBot="1">
      <c r="A5" s="84"/>
      <c r="B5" s="84"/>
      <c r="C5" s="84"/>
      <c r="D5" s="84"/>
    </row>
    <row r="6" spans="1:15" ht="24.75" customHeight="1">
      <c r="A6" s="228"/>
      <c r="B6" s="320" t="s">
        <v>48</v>
      </c>
      <c r="C6" s="321"/>
      <c r="D6" s="324" t="s">
        <v>31</v>
      </c>
      <c r="E6" s="14"/>
      <c r="F6" s="14"/>
      <c r="G6" s="14"/>
      <c r="H6" s="14"/>
      <c r="I6" s="14"/>
      <c r="J6" s="14"/>
      <c r="K6" s="14"/>
    </row>
    <row r="7" spans="1:15" ht="21.75" customHeight="1">
      <c r="A7" s="230" t="s">
        <v>3</v>
      </c>
      <c r="B7" s="231" t="s">
        <v>32</v>
      </c>
      <c r="C7" s="231" t="s">
        <v>33</v>
      </c>
      <c r="D7" s="325"/>
      <c r="E7" s="14"/>
      <c r="F7" s="14"/>
      <c r="G7" s="14"/>
      <c r="H7" s="14"/>
      <c r="I7" s="14"/>
      <c r="J7" s="14"/>
      <c r="K7" s="14"/>
    </row>
    <row r="8" spans="1:15" ht="31.5" customHeight="1" thickBot="1">
      <c r="A8" s="232"/>
      <c r="B8" s="233" t="s">
        <v>51</v>
      </c>
      <c r="C8" s="233" t="s">
        <v>51</v>
      </c>
      <c r="D8" s="234" t="s">
        <v>51</v>
      </c>
      <c r="E8" s="14"/>
      <c r="F8" s="14"/>
      <c r="G8" s="14"/>
      <c r="H8" s="14"/>
      <c r="I8" s="14"/>
      <c r="J8" s="14"/>
      <c r="K8" s="14"/>
    </row>
    <row r="9" spans="1:15" ht="21.75" customHeight="1">
      <c r="A9" s="85" t="s">
        <v>7</v>
      </c>
      <c r="B9" s="73">
        <v>32692</v>
      </c>
      <c r="C9" s="73">
        <v>32263</v>
      </c>
      <c r="D9" s="74">
        <v>692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86" t="s">
        <v>8</v>
      </c>
      <c r="B10" s="76">
        <v>4746</v>
      </c>
      <c r="C10" s="76">
        <v>4645</v>
      </c>
      <c r="D10" s="77">
        <v>143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>
      <c r="A11" s="86" t="s">
        <v>9</v>
      </c>
      <c r="B11" s="76">
        <v>957</v>
      </c>
      <c r="C11" s="76">
        <v>948</v>
      </c>
      <c r="D11" s="77">
        <v>20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>
      <c r="A12" s="86" t="s">
        <v>10</v>
      </c>
      <c r="B12" s="76">
        <v>10681</v>
      </c>
      <c r="C12" s="76">
        <v>10539</v>
      </c>
      <c r="D12" s="77">
        <v>46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86" t="s">
        <v>11</v>
      </c>
      <c r="B13" s="76">
        <v>7415</v>
      </c>
      <c r="C13" s="76">
        <v>6117</v>
      </c>
      <c r="D13" s="77">
        <v>1079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86" t="s">
        <v>12</v>
      </c>
      <c r="B14" s="76">
        <v>5214</v>
      </c>
      <c r="C14" s="76">
        <v>2913</v>
      </c>
      <c r="D14" s="77">
        <v>1356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86" t="s">
        <v>13</v>
      </c>
      <c r="B15" s="76">
        <v>27643</v>
      </c>
      <c r="C15" s="76">
        <v>21438</v>
      </c>
      <c r="D15" s="77">
        <v>6447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86" t="s">
        <v>14</v>
      </c>
      <c r="B16" s="76">
        <v>31817</v>
      </c>
      <c r="C16" s="76">
        <v>21487</v>
      </c>
      <c r="D16" s="77">
        <v>11917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86" t="s">
        <v>15</v>
      </c>
      <c r="B17" s="76">
        <v>3932</v>
      </c>
      <c r="C17" s="76">
        <v>3314</v>
      </c>
      <c r="D17" s="77">
        <v>1232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>
      <c r="A18" s="86" t="s">
        <v>16</v>
      </c>
      <c r="B18" s="76">
        <v>28898</v>
      </c>
      <c r="C18" s="76">
        <v>27390</v>
      </c>
      <c r="D18" s="77">
        <v>1820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>
      <c r="A19" s="86" t="s">
        <v>17</v>
      </c>
      <c r="B19" s="76">
        <v>1681</v>
      </c>
      <c r="C19" s="76">
        <v>1589</v>
      </c>
      <c r="D19" s="77">
        <v>35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>
      <c r="A20" s="86" t="s">
        <v>18</v>
      </c>
      <c r="B20" s="76">
        <v>31936</v>
      </c>
      <c r="C20" s="76">
        <v>18722</v>
      </c>
      <c r="D20" s="77">
        <v>1652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>
      <c r="A21" s="86" t="s">
        <v>19</v>
      </c>
      <c r="B21" s="76">
        <v>89680</v>
      </c>
      <c r="C21" s="76">
        <v>16170</v>
      </c>
      <c r="D21" s="77">
        <v>75512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>
      <c r="A22" s="86" t="s">
        <v>20</v>
      </c>
      <c r="B22" s="76">
        <v>21405</v>
      </c>
      <c r="C22" s="76">
        <v>7182</v>
      </c>
      <c r="D22" s="77">
        <v>14598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>
      <c r="A23" s="86" t="s">
        <v>21</v>
      </c>
      <c r="B23" s="76">
        <v>17245</v>
      </c>
      <c r="C23" s="76">
        <v>13437</v>
      </c>
      <c r="D23" s="77">
        <v>2754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>
      <c r="A24" s="86" t="s">
        <v>22</v>
      </c>
      <c r="B24" s="76">
        <v>106889</v>
      </c>
      <c r="C24" s="76">
        <v>47867</v>
      </c>
      <c r="D24" s="77">
        <v>20871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>
      <c r="A25" s="86" t="s">
        <v>23</v>
      </c>
      <c r="B25" s="76">
        <v>10162</v>
      </c>
      <c r="C25" s="76">
        <v>4370</v>
      </c>
      <c r="D25" s="77">
        <v>6814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86"/>
      <c r="B26" s="76"/>
      <c r="C26" s="76"/>
      <c r="D26" s="77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143" t="s">
        <v>61</v>
      </c>
      <c r="B27" s="137">
        <v>432995</v>
      </c>
      <c r="C27" s="137">
        <v>240392</v>
      </c>
      <c r="D27" s="138">
        <v>146989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>
      <c r="A28" s="87"/>
      <c r="B28" s="88"/>
      <c r="C28" s="88"/>
      <c r="D28" s="88"/>
    </row>
    <row r="29" spans="1:1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5">
      <c r="A30"/>
      <c r="B30"/>
      <c r="C30"/>
      <c r="D30"/>
      <c r="E30"/>
      <c r="F30"/>
      <c r="G30"/>
      <c r="H30"/>
      <c r="I30"/>
      <c r="J30"/>
    </row>
    <row r="31" spans="1:15" ht="13.5" thickBot="1">
      <c r="A31" s="89"/>
      <c r="B31" s="89"/>
      <c r="C31" s="89"/>
      <c r="D31" s="89"/>
    </row>
    <row r="32" spans="1:15" s="229" customFormat="1" ht="19.5" customHeight="1">
      <c r="A32" s="228"/>
      <c r="B32" s="320" t="s">
        <v>48</v>
      </c>
      <c r="C32" s="321"/>
      <c r="D32" s="324" t="s">
        <v>31</v>
      </c>
    </row>
    <row r="33" spans="1:4" s="229" customFormat="1" ht="21.75" customHeight="1">
      <c r="A33" s="230" t="s">
        <v>3</v>
      </c>
      <c r="B33" s="231" t="s">
        <v>32</v>
      </c>
      <c r="C33" s="231" t="s">
        <v>33</v>
      </c>
      <c r="D33" s="325"/>
    </row>
    <row r="34" spans="1:4" s="229" customFormat="1" ht="27.75" customHeight="1" thickBot="1">
      <c r="A34" s="232"/>
      <c r="B34" s="233" t="s">
        <v>51</v>
      </c>
      <c r="C34" s="233" t="s">
        <v>51</v>
      </c>
      <c r="D34" s="234" t="s">
        <v>51</v>
      </c>
    </row>
    <row r="35" spans="1:4" ht="24.75" customHeight="1">
      <c r="A35" s="85" t="s">
        <v>7</v>
      </c>
      <c r="B35" s="76" t="s">
        <v>49</v>
      </c>
      <c r="C35" s="73">
        <v>445</v>
      </c>
      <c r="D35" s="74">
        <v>79</v>
      </c>
    </row>
    <row r="36" spans="1:4">
      <c r="A36" s="86" t="s">
        <v>8</v>
      </c>
      <c r="B36" s="76" t="s">
        <v>49</v>
      </c>
      <c r="C36" s="76" t="s">
        <v>49</v>
      </c>
      <c r="D36" s="77">
        <v>13</v>
      </c>
    </row>
    <row r="37" spans="1:4">
      <c r="A37" s="86" t="s">
        <v>9</v>
      </c>
      <c r="B37" s="76" t="s">
        <v>49</v>
      </c>
      <c r="C37" s="76" t="s">
        <v>49</v>
      </c>
      <c r="D37" s="77">
        <v>4</v>
      </c>
    </row>
    <row r="38" spans="1:4">
      <c r="A38" s="86" t="s">
        <v>10</v>
      </c>
      <c r="B38" s="76">
        <v>12</v>
      </c>
      <c r="C38" s="76">
        <v>141</v>
      </c>
      <c r="D38" s="77">
        <v>26</v>
      </c>
    </row>
    <row r="39" spans="1:4">
      <c r="A39" s="86" t="s">
        <v>11</v>
      </c>
      <c r="B39" s="76">
        <v>1217</v>
      </c>
      <c r="C39" s="76">
        <v>1388</v>
      </c>
      <c r="D39" s="77">
        <v>40</v>
      </c>
    </row>
    <row r="40" spans="1:4">
      <c r="A40" s="86" t="s">
        <v>12</v>
      </c>
      <c r="B40" s="76">
        <v>971</v>
      </c>
      <c r="C40" s="76">
        <v>2075</v>
      </c>
      <c r="D40" s="77">
        <v>16</v>
      </c>
    </row>
    <row r="41" spans="1:4">
      <c r="A41" s="86" t="s">
        <v>13</v>
      </c>
      <c r="B41" s="76">
        <v>5301</v>
      </c>
      <c r="C41" s="76">
        <v>1628</v>
      </c>
      <c r="D41" s="77">
        <v>92</v>
      </c>
    </row>
    <row r="42" spans="1:4">
      <c r="A42" s="86" t="s">
        <v>14</v>
      </c>
      <c r="B42" s="76">
        <v>7206</v>
      </c>
      <c r="C42" s="76">
        <v>1666</v>
      </c>
      <c r="D42" s="77">
        <v>731</v>
      </c>
    </row>
    <row r="43" spans="1:4">
      <c r="A43" s="86" t="s">
        <v>15</v>
      </c>
      <c r="B43" s="76">
        <v>160</v>
      </c>
      <c r="C43" s="76">
        <v>74</v>
      </c>
      <c r="D43" s="77">
        <v>17</v>
      </c>
    </row>
    <row r="44" spans="1:4">
      <c r="A44" s="86" t="s">
        <v>16</v>
      </c>
      <c r="B44" s="76">
        <v>65</v>
      </c>
      <c r="C44" s="76">
        <v>944</v>
      </c>
      <c r="D44" s="77">
        <v>117</v>
      </c>
    </row>
    <row r="45" spans="1:4">
      <c r="A45" s="86" t="s">
        <v>17</v>
      </c>
      <c r="B45" s="76">
        <v>92</v>
      </c>
      <c r="C45" s="76">
        <v>109</v>
      </c>
      <c r="D45" s="77">
        <v>34</v>
      </c>
    </row>
    <row r="46" spans="1:4">
      <c r="A46" s="86" t="s">
        <v>18</v>
      </c>
      <c r="B46" s="76">
        <v>4006</v>
      </c>
      <c r="C46" s="76">
        <v>11756</v>
      </c>
      <c r="D46" s="77">
        <v>9</v>
      </c>
    </row>
    <row r="47" spans="1:4">
      <c r="A47" s="86" t="s">
        <v>19</v>
      </c>
      <c r="B47" s="76">
        <v>6674</v>
      </c>
      <c r="C47" s="76">
        <v>3112</v>
      </c>
      <c r="D47" s="77">
        <v>928</v>
      </c>
    </row>
    <row r="48" spans="1:4">
      <c r="A48" s="86" t="s">
        <v>20</v>
      </c>
      <c r="B48" s="76">
        <v>4175</v>
      </c>
      <c r="C48" s="76">
        <v>1554</v>
      </c>
      <c r="D48" s="77">
        <v>86</v>
      </c>
    </row>
    <row r="49" spans="1:12">
      <c r="A49" s="86" t="s">
        <v>21</v>
      </c>
      <c r="B49" s="76">
        <v>2668</v>
      </c>
      <c r="C49" s="76">
        <v>489</v>
      </c>
      <c r="D49" s="77">
        <v>69</v>
      </c>
    </row>
    <row r="50" spans="1:12">
      <c r="A50" s="86" t="s">
        <v>22</v>
      </c>
      <c r="B50" s="76">
        <v>53820</v>
      </c>
      <c r="C50" s="76">
        <v>1637</v>
      </c>
      <c r="D50" s="77">
        <v>1272</v>
      </c>
    </row>
    <row r="51" spans="1:12">
      <c r="A51" s="86" t="s">
        <v>23</v>
      </c>
      <c r="B51" s="76">
        <v>129</v>
      </c>
      <c r="C51" s="76">
        <v>869</v>
      </c>
      <c r="D51" s="77">
        <v>149</v>
      </c>
    </row>
    <row r="52" spans="1:12">
      <c r="A52" s="86"/>
      <c r="B52" s="76"/>
      <c r="C52" s="76"/>
      <c r="D52" s="77"/>
    </row>
    <row r="53" spans="1:12" ht="13.5" thickBot="1">
      <c r="A53" s="143" t="s">
        <v>61</v>
      </c>
      <c r="B53" s="137">
        <v>86496</v>
      </c>
      <c r="C53" s="137">
        <v>27888</v>
      </c>
      <c r="D53" s="138">
        <v>3682</v>
      </c>
    </row>
    <row r="54" spans="1:12" s="17" customFormat="1" ht="18" customHeight="1">
      <c r="A54" s="224" t="s">
        <v>223</v>
      </c>
      <c r="B54" s="224"/>
      <c r="C54" s="79"/>
      <c r="D54" s="79"/>
    </row>
    <row r="55" spans="1:12" s="17" customFormat="1">
      <c r="A55" s="1"/>
    </row>
    <row r="56" spans="1:12" customFormat="1">
      <c r="A56" s="1"/>
      <c r="B56" s="1"/>
      <c r="C56" s="1"/>
      <c r="D56" s="1"/>
      <c r="J56" s="45"/>
      <c r="K56" s="45"/>
      <c r="L56" s="46"/>
    </row>
    <row r="57" spans="1:12" customFormat="1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1:D1"/>
    <mergeCell ref="A3:D3"/>
    <mergeCell ref="A4:D4"/>
    <mergeCell ref="D32:D33"/>
    <mergeCell ref="B6:C6"/>
    <mergeCell ref="D6:D7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>
    <oddFooter>&amp;C&amp;A</oddFooter>
  </headerFooter>
  <cellWatches>
    <cellWatch r="D25"/>
  </cellWatches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codeName="Hoja36">
    <pageSetUpPr fitToPage="1"/>
  </sheetPr>
  <dimension ref="A1:G38"/>
  <sheetViews>
    <sheetView showGridLines="0" view="pageBreakPreview" zoomScale="75" zoomScaleNormal="75" zoomScaleSheetLayoutView="75" workbookViewId="0">
      <selection activeCell="D14" sqref="D14"/>
    </sheetView>
  </sheetViews>
  <sheetFormatPr baseColWidth="10" defaultColWidth="19.140625" defaultRowHeight="12.75"/>
  <cols>
    <col min="1" max="1" width="37.42578125" style="17" customWidth="1"/>
    <col min="2" max="2" width="21" style="17" customWidth="1"/>
    <col min="3" max="3" width="21.42578125" style="17" customWidth="1"/>
    <col min="4" max="4" width="19.28515625" style="17" customWidth="1"/>
    <col min="5" max="5" width="7.5703125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155</v>
      </c>
      <c r="B3" s="403"/>
      <c r="C3" s="403"/>
      <c r="D3" s="403"/>
    </row>
    <row r="4" spans="1:5" ht="15">
      <c r="A4" s="403" t="s">
        <v>267</v>
      </c>
      <c r="B4" s="403"/>
      <c r="C4" s="403"/>
      <c r="D4" s="403"/>
    </row>
    <row r="5" spans="1:5" ht="13.5" thickBot="1">
      <c r="A5" s="71"/>
      <c r="B5" s="71"/>
      <c r="C5" s="71"/>
      <c r="D5" s="71"/>
    </row>
    <row r="6" spans="1:5" ht="25.5" customHeight="1">
      <c r="A6" s="80"/>
      <c r="B6" s="404" t="s">
        <v>268</v>
      </c>
      <c r="C6" s="311" t="s">
        <v>137</v>
      </c>
      <c r="D6" s="312"/>
    </row>
    <row r="7" spans="1:5" ht="25.5" customHeight="1">
      <c r="A7" s="81" t="s">
        <v>3</v>
      </c>
      <c r="B7" s="405"/>
      <c r="C7" s="399" t="s">
        <v>63</v>
      </c>
      <c r="D7" s="401" t="s">
        <v>64</v>
      </c>
    </row>
    <row r="8" spans="1:5" ht="25.5" customHeight="1" thickBot="1">
      <c r="A8" s="82"/>
      <c r="B8" s="406"/>
      <c r="C8" s="400" t="s">
        <v>35</v>
      </c>
      <c r="D8" s="402" t="s">
        <v>35</v>
      </c>
    </row>
    <row r="9" spans="1:5" ht="19.5" customHeight="1">
      <c r="A9" s="167" t="s">
        <v>120</v>
      </c>
      <c r="B9" s="73">
        <v>8</v>
      </c>
      <c r="C9" s="73">
        <v>8</v>
      </c>
      <c r="D9" s="77" t="s">
        <v>138</v>
      </c>
      <c r="E9" s="19"/>
    </row>
    <row r="10" spans="1:5">
      <c r="A10" s="168" t="s">
        <v>121</v>
      </c>
      <c r="B10" s="76">
        <v>28</v>
      </c>
      <c r="C10" s="76">
        <v>28</v>
      </c>
      <c r="D10" s="77" t="s">
        <v>138</v>
      </c>
    </row>
    <row r="11" spans="1:5">
      <c r="A11" s="168" t="s">
        <v>122</v>
      </c>
      <c r="B11" s="77" t="s">
        <v>138</v>
      </c>
      <c r="C11" s="77" t="s">
        <v>138</v>
      </c>
      <c r="D11" s="77" t="s">
        <v>138</v>
      </c>
    </row>
    <row r="12" spans="1:5">
      <c r="A12" s="168" t="s">
        <v>123</v>
      </c>
      <c r="B12" s="76">
        <v>25</v>
      </c>
      <c r="C12" s="76">
        <v>25</v>
      </c>
      <c r="D12" s="77" t="s">
        <v>138</v>
      </c>
    </row>
    <row r="13" spans="1:5">
      <c r="A13" s="168" t="s">
        <v>124</v>
      </c>
      <c r="B13" s="76">
        <v>27</v>
      </c>
      <c r="C13" s="76">
        <v>27</v>
      </c>
      <c r="D13" s="77" t="s">
        <v>138</v>
      </c>
      <c r="E13" s="39"/>
    </row>
    <row r="14" spans="1:5">
      <c r="A14" s="168" t="s">
        <v>125</v>
      </c>
      <c r="B14" s="77" t="s">
        <v>138</v>
      </c>
      <c r="C14" s="77" t="s">
        <v>138</v>
      </c>
      <c r="D14" s="77" t="s">
        <v>138</v>
      </c>
      <c r="E14" s="39"/>
    </row>
    <row r="15" spans="1:5">
      <c r="A15" s="168" t="s">
        <v>126</v>
      </c>
      <c r="B15" s="76">
        <v>76</v>
      </c>
      <c r="C15" s="76">
        <v>76</v>
      </c>
      <c r="D15" s="77" t="s">
        <v>138</v>
      </c>
      <c r="E15" s="39"/>
    </row>
    <row r="16" spans="1:5">
      <c r="A16" s="168" t="s">
        <v>127</v>
      </c>
      <c r="B16" s="76">
        <v>95</v>
      </c>
      <c r="C16" s="76">
        <v>95</v>
      </c>
      <c r="D16" s="77" t="s">
        <v>138</v>
      </c>
      <c r="E16" s="39"/>
    </row>
    <row r="17" spans="1:7">
      <c r="A17" s="168" t="s">
        <v>128</v>
      </c>
      <c r="B17" s="76">
        <v>3</v>
      </c>
      <c r="C17" s="76">
        <v>3</v>
      </c>
      <c r="D17" s="77" t="s">
        <v>138</v>
      </c>
      <c r="E17" s="39"/>
    </row>
    <row r="18" spans="1:7">
      <c r="A18" s="168" t="s">
        <v>129</v>
      </c>
      <c r="B18" s="76">
        <v>137</v>
      </c>
      <c r="C18" s="76">
        <v>137</v>
      </c>
      <c r="D18" s="77" t="s">
        <v>138</v>
      </c>
      <c r="E18" s="39"/>
    </row>
    <row r="19" spans="1:7">
      <c r="A19" s="168" t="s">
        <v>130</v>
      </c>
      <c r="B19" s="76">
        <v>3</v>
      </c>
      <c r="C19" s="76">
        <v>3</v>
      </c>
      <c r="D19" s="77" t="s">
        <v>138</v>
      </c>
      <c r="E19" s="39"/>
    </row>
    <row r="20" spans="1:7">
      <c r="A20" s="168" t="s">
        <v>131</v>
      </c>
      <c r="B20" s="76">
        <v>147</v>
      </c>
      <c r="C20" s="76">
        <v>147</v>
      </c>
      <c r="D20" s="77" t="s">
        <v>138</v>
      </c>
      <c r="E20" s="39"/>
    </row>
    <row r="21" spans="1:7">
      <c r="A21" s="168" t="s">
        <v>132</v>
      </c>
      <c r="B21" s="76">
        <v>33</v>
      </c>
      <c r="C21" s="76">
        <v>33</v>
      </c>
      <c r="D21" s="77" t="s">
        <v>138</v>
      </c>
      <c r="E21" s="39"/>
    </row>
    <row r="22" spans="1:7">
      <c r="A22" s="168" t="s">
        <v>133</v>
      </c>
      <c r="B22" s="77" t="s">
        <v>138</v>
      </c>
      <c r="C22" s="77" t="s">
        <v>138</v>
      </c>
      <c r="D22" s="77" t="s">
        <v>138</v>
      </c>
      <c r="E22" s="39"/>
    </row>
    <row r="23" spans="1:7">
      <c r="A23" s="168" t="s">
        <v>134</v>
      </c>
      <c r="B23" s="76">
        <v>122</v>
      </c>
      <c r="C23" s="76">
        <v>122</v>
      </c>
      <c r="D23" s="77" t="s">
        <v>138</v>
      </c>
      <c r="E23" s="39"/>
    </row>
    <row r="24" spans="1:7">
      <c r="A24" s="168" t="s">
        <v>135</v>
      </c>
      <c r="B24" s="76">
        <v>44</v>
      </c>
      <c r="C24" s="76">
        <v>42</v>
      </c>
      <c r="D24" s="77">
        <v>2</v>
      </c>
      <c r="E24" s="39"/>
    </row>
    <row r="25" spans="1:7">
      <c r="A25" s="168" t="s">
        <v>136</v>
      </c>
      <c r="B25" s="76">
        <v>4</v>
      </c>
      <c r="C25" s="76">
        <v>4</v>
      </c>
      <c r="D25" s="77" t="s">
        <v>138</v>
      </c>
      <c r="E25" s="39"/>
    </row>
    <row r="26" spans="1:7">
      <c r="A26" s="168"/>
      <c r="B26" s="165"/>
      <c r="C26" s="165"/>
      <c r="D26" s="166"/>
    </row>
    <row r="27" spans="1:7" s="25" customFormat="1" ht="13.5" thickBot="1">
      <c r="A27" s="169" t="s">
        <v>61</v>
      </c>
      <c r="B27" s="137">
        <v>752</v>
      </c>
      <c r="C27" s="137">
        <v>750</v>
      </c>
      <c r="D27" s="138">
        <v>2</v>
      </c>
    </row>
    <row r="28" spans="1:7" ht="21.75" customHeight="1">
      <c r="A28" s="224" t="s">
        <v>219</v>
      </c>
      <c r="B28" s="79"/>
      <c r="C28" s="79"/>
      <c r="D28" s="79"/>
    </row>
    <row r="29" spans="1:7">
      <c r="A29" s="17" t="s">
        <v>70</v>
      </c>
      <c r="C29" s="28"/>
      <c r="D29" s="27"/>
      <c r="E29" s="24"/>
      <c r="F29" s="24"/>
      <c r="G29" s="27"/>
    </row>
    <row r="30" spans="1:7">
      <c r="C30" s="68"/>
      <c r="D30"/>
    </row>
    <row r="31" spans="1:7">
      <c r="C31"/>
      <c r="D31"/>
    </row>
    <row r="32" spans="1:7">
      <c r="B32" s="39"/>
      <c r="C32" s="62"/>
      <c r="D32" s="46"/>
    </row>
    <row r="33" spans="2:4">
      <c r="C33" s="46"/>
      <c r="D33"/>
    </row>
    <row r="34" spans="2:4">
      <c r="C34"/>
      <c r="D34"/>
    </row>
    <row r="35" spans="2:4">
      <c r="B35" s="39"/>
      <c r="C35" s="39"/>
      <c r="D35" s="39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A1:D1"/>
    <mergeCell ref="A3:D3"/>
    <mergeCell ref="A4:D4"/>
    <mergeCell ref="C7:C8"/>
    <mergeCell ref="D7:D8"/>
    <mergeCell ref="C6:D6"/>
    <mergeCell ref="B6:B8"/>
  </mergeCells>
  <phoneticPr fontId="8" type="noConversion"/>
  <conditionalFormatting sqref="E13:E25">
    <cfRule type="cellIs" dxfId="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horizontalDpi="4294967292" r:id="rId1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>
      <selection activeCell="C22" sqref="C22"/>
    </sheetView>
  </sheetViews>
  <sheetFormatPr baseColWidth="10" defaultColWidth="19.140625" defaultRowHeight="12.75"/>
  <cols>
    <col min="1" max="1" width="43.7109375" style="17" customWidth="1"/>
    <col min="2" max="2" width="21.7109375" style="17" customWidth="1"/>
    <col min="3" max="4" width="25" style="17" customWidth="1"/>
    <col min="5" max="5" width="7.5703125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156</v>
      </c>
      <c r="B3" s="403"/>
      <c r="C3" s="403"/>
      <c r="D3" s="403"/>
    </row>
    <row r="4" spans="1:5" ht="15">
      <c r="A4" s="403" t="s">
        <v>269</v>
      </c>
      <c r="B4" s="403"/>
      <c r="C4" s="403"/>
      <c r="D4" s="403"/>
    </row>
    <row r="5" spans="1:5" ht="13.5" thickBot="1">
      <c r="A5" s="71"/>
      <c r="B5" s="71"/>
      <c r="C5" s="71"/>
      <c r="D5" s="71"/>
    </row>
    <row r="6" spans="1:5" s="218" customFormat="1" ht="24" customHeight="1">
      <c r="A6" s="216"/>
      <c r="B6" s="404" t="s">
        <v>268</v>
      </c>
      <c r="C6" s="311" t="s">
        <v>137</v>
      </c>
      <c r="D6" s="312"/>
    </row>
    <row r="7" spans="1:5" s="218" customFormat="1" ht="24" customHeight="1">
      <c r="A7" s="219" t="s">
        <v>3</v>
      </c>
      <c r="B7" s="405"/>
      <c r="C7" s="399" t="s">
        <v>63</v>
      </c>
      <c r="D7" s="401" t="s">
        <v>64</v>
      </c>
    </row>
    <row r="8" spans="1:5" s="218" customFormat="1" ht="24" customHeight="1" thickBot="1">
      <c r="A8" s="221"/>
      <c r="B8" s="406"/>
      <c r="C8" s="400" t="s">
        <v>35</v>
      </c>
      <c r="D8" s="402" t="s">
        <v>35</v>
      </c>
    </row>
    <row r="9" spans="1:5" ht="18.75" customHeight="1">
      <c r="A9" s="167" t="s">
        <v>120</v>
      </c>
      <c r="B9" s="73">
        <v>247</v>
      </c>
      <c r="C9" s="73">
        <v>247</v>
      </c>
      <c r="D9" s="77" t="s">
        <v>138</v>
      </c>
      <c r="E9" s="19"/>
    </row>
    <row r="10" spans="1:5">
      <c r="A10" s="168" t="s">
        <v>121</v>
      </c>
      <c r="B10" s="76">
        <v>41</v>
      </c>
      <c r="C10" s="76">
        <v>41</v>
      </c>
      <c r="D10" s="77" t="s">
        <v>138</v>
      </c>
    </row>
    <row r="11" spans="1:5">
      <c r="A11" s="168" t="s">
        <v>122</v>
      </c>
      <c r="B11" s="77" t="s">
        <v>138</v>
      </c>
      <c r="C11" s="77" t="s">
        <v>138</v>
      </c>
      <c r="D11" s="77" t="s">
        <v>138</v>
      </c>
    </row>
    <row r="12" spans="1:5">
      <c r="A12" s="168" t="s">
        <v>123</v>
      </c>
      <c r="B12" s="76">
        <v>269</v>
      </c>
      <c r="C12" s="76">
        <v>269</v>
      </c>
      <c r="D12" s="77" t="s">
        <v>138</v>
      </c>
    </row>
    <row r="13" spans="1:5">
      <c r="A13" s="168" t="s">
        <v>124</v>
      </c>
      <c r="B13" s="76">
        <v>8</v>
      </c>
      <c r="C13" s="76">
        <v>8</v>
      </c>
      <c r="D13" s="77" t="s">
        <v>138</v>
      </c>
      <c r="E13" s="39"/>
    </row>
    <row r="14" spans="1:5">
      <c r="A14" s="168" t="s">
        <v>125</v>
      </c>
      <c r="B14" s="76">
        <v>1</v>
      </c>
      <c r="C14" s="76">
        <v>1</v>
      </c>
      <c r="D14" s="77" t="s">
        <v>138</v>
      </c>
      <c r="E14" s="39"/>
    </row>
    <row r="15" spans="1:5">
      <c r="A15" s="168" t="s">
        <v>126</v>
      </c>
      <c r="B15" s="76">
        <v>61</v>
      </c>
      <c r="C15" s="76">
        <v>61</v>
      </c>
      <c r="D15" s="77" t="s">
        <v>138</v>
      </c>
      <c r="E15" s="39"/>
    </row>
    <row r="16" spans="1:5">
      <c r="A16" s="168" t="s">
        <v>127</v>
      </c>
      <c r="B16" s="76">
        <v>385</v>
      </c>
      <c r="C16" s="76">
        <v>385</v>
      </c>
      <c r="D16" s="77" t="s">
        <v>138</v>
      </c>
      <c r="E16" s="39"/>
    </row>
    <row r="17" spans="1:7">
      <c r="A17" s="168" t="s">
        <v>128</v>
      </c>
      <c r="B17" s="76">
        <v>5</v>
      </c>
      <c r="C17" s="76">
        <v>5</v>
      </c>
      <c r="D17" s="77" t="s">
        <v>138</v>
      </c>
      <c r="E17" s="39"/>
    </row>
    <row r="18" spans="1:7">
      <c r="A18" s="168" t="s">
        <v>129</v>
      </c>
      <c r="B18" s="76">
        <v>14</v>
      </c>
      <c r="C18" s="76">
        <v>14</v>
      </c>
      <c r="D18" s="77" t="s">
        <v>138</v>
      </c>
      <c r="E18" s="39"/>
    </row>
    <row r="19" spans="1:7">
      <c r="A19" s="168" t="s">
        <v>130</v>
      </c>
      <c r="B19" s="76">
        <v>2</v>
      </c>
      <c r="C19" s="76">
        <v>2</v>
      </c>
      <c r="D19" s="77" t="s">
        <v>138</v>
      </c>
      <c r="E19" s="39"/>
    </row>
    <row r="20" spans="1:7">
      <c r="A20" s="168" t="s">
        <v>131</v>
      </c>
      <c r="B20" s="76">
        <v>68</v>
      </c>
      <c r="C20" s="76">
        <v>68</v>
      </c>
      <c r="D20" s="77" t="s">
        <v>138</v>
      </c>
      <c r="E20" s="39"/>
    </row>
    <row r="21" spans="1:7">
      <c r="A21" s="168" t="s">
        <v>132</v>
      </c>
      <c r="B21" s="76">
        <v>211</v>
      </c>
      <c r="C21" s="76">
        <v>211</v>
      </c>
      <c r="D21" s="77" t="s">
        <v>138</v>
      </c>
      <c r="E21" s="39"/>
    </row>
    <row r="22" spans="1:7">
      <c r="A22" s="168" t="s">
        <v>133</v>
      </c>
      <c r="B22" s="77" t="s">
        <v>138</v>
      </c>
      <c r="C22" s="77" t="s">
        <v>138</v>
      </c>
      <c r="D22" s="77" t="s">
        <v>138</v>
      </c>
      <c r="E22" s="39"/>
    </row>
    <row r="23" spans="1:7">
      <c r="A23" s="168" t="s">
        <v>134</v>
      </c>
      <c r="B23" s="76">
        <v>44</v>
      </c>
      <c r="C23" s="76">
        <v>40</v>
      </c>
      <c r="D23" s="77">
        <v>4</v>
      </c>
      <c r="E23" s="39"/>
    </row>
    <row r="24" spans="1:7">
      <c r="A24" s="168" t="s">
        <v>135</v>
      </c>
      <c r="B24" s="76">
        <v>26</v>
      </c>
      <c r="C24" s="76">
        <v>26</v>
      </c>
      <c r="D24" s="77" t="s">
        <v>138</v>
      </c>
      <c r="E24" s="39"/>
    </row>
    <row r="25" spans="1:7">
      <c r="A25" s="168" t="s">
        <v>136</v>
      </c>
      <c r="B25" s="76">
        <v>1</v>
      </c>
      <c r="C25" s="76">
        <v>1</v>
      </c>
      <c r="D25" s="77" t="s">
        <v>138</v>
      </c>
      <c r="E25" s="39"/>
    </row>
    <row r="26" spans="1:7">
      <c r="A26" s="168"/>
      <c r="B26" s="165"/>
      <c r="C26" s="165"/>
      <c r="D26" s="166"/>
    </row>
    <row r="27" spans="1:7" s="25" customFormat="1" ht="13.5" thickBot="1">
      <c r="A27" s="169" t="s">
        <v>61</v>
      </c>
      <c r="B27" s="137">
        <v>1383</v>
      </c>
      <c r="C27" s="137">
        <v>1379</v>
      </c>
      <c r="D27" s="138">
        <v>4</v>
      </c>
    </row>
    <row r="28" spans="1:7" ht="27" customHeight="1">
      <c r="A28" s="224" t="s">
        <v>219</v>
      </c>
      <c r="B28" s="79"/>
      <c r="C28" s="79"/>
      <c r="D28" s="79"/>
    </row>
    <row r="29" spans="1:7">
      <c r="A29" s="17" t="s">
        <v>70</v>
      </c>
      <c r="C29" s="28"/>
      <c r="D29" s="27"/>
      <c r="E29" s="24"/>
      <c r="F29" s="24"/>
      <c r="G29" s="27"/>
    </row>
    <row r="30" spans="1:7">
      <c r="C30" s="68"/>
      <c r="D30"/>
    </row>
    <row r="31" spans="1:7">
      <c r="C31"/>
      <c r="D31"/>
    </row>
    <row r="32" spans="1:7">
      <c r="B32" s="39"/>
      <c r="C32" s="62"/>
      <c r="D32" s="46"/>
    </row>
    <row r="33" spans="2:4">
      <c r="C33" s="46"/>
      <c r="D33"/>
    </row>
    <row r="34" spans="2:4">
      <c r="C34"/>
      <c r="D34"/>
    </row>
    <row r="35" spans="2:4">
      <c r="B35" s="39"/>
      <c r="C35" s="39"/>
      <c r="D35" s="39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C6:D6"/>
    <mergeCell ref="C7:C8"/>
    <mergeCell ref="D7:D8"/>
    <mergeCell ref="A1:D1"/>
    <mergeCell ref="A3:D3"/>
    <mergeCell ref="A4:D4"/>
    <mergeCell ref="B6:B8"/>
  </mergeCells>
  <phoneticPr fontId="8" type="noConversion"/>
  <conditionalFormatting sqref="E13:E25">
    <cfRule type="cellIs" dxfId="1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horizontalDpi="2400" verticalDpi="2400" r:id="rId1"/>
  <headerFooter alignWithMargins="0">
    <oddFooter>&amp;C&amp;A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view="pageBreakPreview" zoomScale="75" zoomScaleNormal="75" zoomScaleSheetLayoutView="75" workbookViewId="0">
      <selection activeCell="B29" sqref="B29"/>
    </sheetView>
  </sheetViews>
  <sheetFormatPr baseColWidth="10" defaultColWidth="19.140625" defaultRowHeight="12.75"/>
  <cols>
    <col min="1" max="1" width="30.140625" style="17" customWidth="1"/>
    <col min="2" max="2" width="21" style="17" customWidth="1"/>
    <col min="3" max="3" width="21.42578125" style="17" customWidth="1"/>
    <col min="4" max="4" width="19.28515625" style="17" customWidth="1"/>
    <col min="5" max="5" width="7.5703125" style="17" customWidth="1"/>
    <col min="6" max="16384" width="19.140625" style="17"/>
  </cols>
  <sheetData>
    <row r="1" spans="1:5" ht="18">
      <c r="A1" s="309" t="s">
        <v>47</v>
      </c>
      <c r="B1" s="309"/>
      <c r="C1" s="309"/>
      <c r="D1" s="309"/>
    </row>
    <row r="3" spans="1:5" ht="15">
      <c r="A3" s="403" t="s">
        <v>157</v>
      </c>
      <c r="B3" s="403"/>
      <c r="C3" s="403"/>
      <c r="D3" s="403"/>
    </row>
    <row r="4" spans="1:5" ht="15">
      <c r="A4" s="403" t="s">
        <v>270</v>
      </c>
      <c r="B4" s="403"/>
      <c r="C4" s="403"/>
      <c r="D4" s="403"/>
    </row>
    <row r="5" spans="1:5" ht="13.5" thickBot="1">
      <c r="A5" s="71"/>
      <c r="B5" s="71"/>
      <c r="C5" s="71"/>
      <c r="D5" s="71"/>
    </row>
    <row r="6" spans="1:5" s="218" customFormat="1" ht="19.5" customHeight="1">
      <c r="A6" s="216"/>
      <c r="B6" s="404" t="s">
        <v>268</v>
      </c>
      <c r="C6" s="311" t="s">
        <v>137</v>
      </c>
      <c r="D6" s="312"/>
    </row>
    <row r="7" spans="1:5" s="218" customFormat="1" ht="19.5" customHeight="1">
      <c r="A7" s="219" t="s">
        <v>3</v>
      </c>
      <c r="B7" s="405"/>
      <c r="C7" s="399" t="s">
        <v>63</v>
      </c>
      <c r="D7" s="401" t="s">
        <v>64</v>
      </c>
    </row>
    <row r="8" spans="1:5" s="218" customFormat="1" ht="19.5" customHeight="1" thickBot="1">
      <c r="A8" s="221"/>
      <c r="B8" s="406"/>
      <c r="C8" s="400" t="s">
        <v>35</v>
      </c>
      <c r="D8" s="402" t="s">
        <v>35</v>
      </c>
    </row>
    <row r="9" spans="1:5" ht="19.5" customHeight="1">
      <c r="A9" s="167" t="s">
        <v>120</v>
      </c>
      <c r="B9" s="73">
        <v>94</v>
      </c>
      <c r="C9" s="73">
        <v>83</v>
      </c>
      <c r="D9" s="74">
        <v>4</v>
      </c>
      <c r="E9" s="19"/>
    </row>
    <row r="10" spans="1:5">
      <c r="A10" s="168" t="s">
        <v>121</v>
      </c>
      <c r="B10" s="76">
        <v>33</v>
      </c>
      <c r="C10" s="76">
        <v>16</v>
      </c>
      <c r="D10" s="77" t="s">
        <v>138</v>
      </c>
    </row>
    <row r="11" spans="1:5">
      <c r="A11" s="168" t="s">
        <v>122</v>
      </c>
      <c r="B11" s="76">
        <v>39</v>
      </c>
      <c r="C11" s="76">
        <v>39</v>
      </c>
      <c r="D11" s="77" t="s">
        <v>138</v>
      </c>
    </row>
    <row r="12" spans="1:5">
      <c r="A12" s="168" t="s">
        <v>123</v>
      </c>
      <c r="B12" s="76">
        <v>77</v>
      </c>
      <c r="C12" s="76">
        <v>77</v>
      </c>
      <c r="D12" s="77" t="s">
        <v>138</v>
      </c>
    </row>
    <row r="13" spans="1:5">
      <c r="A13" s="168" t="s">
        <v>124</v>
      </c>
      <c r="B13" s="76">
        <v>83</v>
      </c>
      <c r="C13" s="76">
        <v>81</v>
      </c>
      <c r="D13" s="77" t="s">
        <v>138</v>
      </c>
      <c r="E13" s="39"/>
    </row>
    <row r="14" spans="1:5">
      <c r="A14" s="168" t="s">
        <v>125</v>
      </c>
      <c r="B14" s="76">
        <v>53</v>
      </c>
      <c r="C14" s="76">
        <v>53</v>
      </c>
      <c r="D14" s="77" t="s">
        <v>138</v>
      </c>
      <c r="E14" s="39"/>
    </row>
    <row r="15" spans="1:5">
      <c r="A15" s="168" t="s">
        <v>126</v>
      </c>
      <c r="B15" s="76">
        <v>310</v>
      </c>
      <c r="C15" s="76">
        <v>281</v>
      </c>
      <c r="D15" s="77" t="s">
        <v>138</v>
      </c>
      <c r="E15" s="39"/>
    </row>
    <row r="16" spans="1:5">
      <c r="A16" s="168" t="s">
        <v>127</v>
      </c>
      <c r="B16" s="76">
        <v>576</v>
      </c>
      <c r="C16" s="76">
        <v>545</v>
      </c>
      <c r="D16" s="77">
        <v>12</v>
      </c>
      <c r="E16" s="39"/>
    </row>
    <row r="17" spans="1:7">
      <c r="A17" s="168" t="s">
        <v>128</v>
      </c>
      <c r="B17" s="76">
        <v>55</v>
      </c>
      <c r="C17" s="76">
        <v>52</v>
      </c>
      <c r="D17" s="77">
        <v>3</v>
      </c>
      <c r="E17" s="39"/>
    </row>
    <row r="18" spans="1:7">
      <c r="A18" s="168" t="s">
        <v>129</v>
      </c>
      <c r="B18" s="76">
        <v>433</v>
      </c>
      <c r="C18" s="76">
        <v>342</v>
      </c>
      <c r="D18" s="77">
        <v>1</v>
      </c>
      <c r="E18" s="39"/>
    </row>
    <row r="19" spans="1:7">
      <c r="A19" s="168" t="s">
        <v>130</v>
      </c>
      <c r="B19" s="76">
        <v>64</v>
      </c>
      <c r="C19" s="76">
        <v>58</v>
      </c>
      <c r="D19" s="77">
        <v>3</v>
      </c>
      <c r="E19" s="39"/>
    </row>
    <row r="20" spans="1:7">
      <c r="A20" s="168" t="s">
        <v>131</v>
      </c>
      <c r="B20" s="76">
        <v>448</v>
      </c>
      <c r="C20" s="76">
        <v>433</v>
      </c>
      <c r="D20" s="77">
        <v>5</v>
      </c>
      <c r="E20" s="39"/>
    </row>
    <row r="21" spans="1:7">
      <c r="A21" s="168" t="s">
        <v>132</v>
      </c>
      <c r="B21" s="76">
        <v>172</v>
      </c>
      <c r="C21" s="76">
        <v>164</v>
      </c>
      <c r="D21" s="77">
        <v>5</v>
      </c>
      <c r="E21" s="39"/>
    </row>
    <row r="22" spans="1:7">
      <c r="A22" s="168" t="s">
        <v>133</v>
      </c>
      <c r="B22" s="165">
        <v>31</v>
      </c>
      <c r="C22" s="165">
        <v>30</v>
      </c>
      <c r="D22" s="77" t="s">
        <v>138</v>
      </c>
      <c r="E22" s="39"/>
    </row>
    <row r="23" spans="1:7">
      <c r="A23" s="168" t="s">
        <v>134</v>
      </c>
      <c r="B23" s="76">
        <v>310</v>
      </c>
      <c r="C23" s="76">
        <v>305</v>
      </c>
      <c r="D23" s="77" t="s">
        <v>138</v>
      </c>
      <c r="E23" s="39"/>
    </row>
    <row r="24" spans="1:7">
      <c r="A24" s="168" t="s">
        <v>135</v>
      </c>
      <c r="B24" s="76">
        <v>265</v>
      </c>
      <c r="C24" s="76">
        <v>251</v>
      </c>
      <c r="D24" s="77">
        <v>8</v>
      </c>
      <c r="E24" s="39"/>
    </row>
    <row r="25" spans="1:7">
      <c r="A25" s="168" t="s">
        <v>136</v>
      </c>
      <c r="B25" s="76">
        <v>49</v>
      </c>
      <c r="C25" s="76">
        <v>46</v>
      </c>
      <c r="D25" s="77" t="s">
        <v>138</v>
      </c>
      <c r="E25" s="39"/>
    </row>
    <row r="26" spans="1:7">
      <c r="A26" s="168"/>
      <c r="B26" s="165"/>
      <c r="C26" s="165"/>
      <c r="D26" s="166"/>
    </row>
    <row r="27" spans="1:7" s="25" customFormat="1" ht="13.5" thickBot="1">
      <c r="A27" s="169" t="s">
        <v>61</v>
      </c>
      <c r="B27" s="137">
        <v>3092</v>
      </c>
      <c r="C27" s="137">
        <v>2859</v>
      </c>
      <c r="D27" s="138">
        <v>41</v>
      </c>
    </row>
    <row r="28" spans="1:7" ht="24" customHeight="1">
      <c r="A28" s="224" t="s">
        <v>219</v>
      </c>
      <c r="B28" s="79"/>
      <c r="C28" s="79"/>
      <c r="D28" s="79"/>
    </row>
    <row r="29" spans="1:7">
      <c r="A29" s="17" t="s">
        <v>70</v>
      </c>
      <c r="C29" s="28"/>
      <c r="D29" s="27"/>
      <c r="E29" s="24"/>
      <c r="F29" s="24"/>
      <c r="G29" s="27"/>
    </row>
    <row r="30" spans="1:7">
      <c r="C30" s="68"/>
      <c r="D30"/>
    </row>
    <row r="31" spans="1:7">
      <c r="C31"/>
      <c r="D31"/>
    </row>
    <row r="32" spans="1:7">
      <c r="B32" s="39"/>
      <c r="C32" s="62"/>
      <c r="D32" s="46"/>
    </row>
    <row r="33" spans="2:4">
      <c r="C33" s="46"/>
      <c r="D33"/>
    </row>
    <row r="34" spans="2:4">
      <c r="C34"/>
      <c r="D34"/>
    </row>
    <row r="35" spans="2:4">
      <c r="B35" s="39"/>
      <c r="C35" s="39"/>
      <c r="D35" s="39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D7:D8"/>
    <mergeCell ref="A1:D1"/>
    <mergeCell ref="A3:D3"/>
    <mergeCell ref="A4:D4"/>
    <mergeCell ref="C6:D6"/>
    <mergeCell ref="C7:C8"/>
    <mergeCell ref="B6:B8"/>
  </mergeCells>
  <phoneticPr fontId="8" type="noConversion"/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1" orientation="portrait" horizontalDpi="2400" verticalDpi="2400" r:id="rId1"/>
  <headerFooter alignWithMargins="0">
    <oddFooter>&amp;C&amp;A</oddFooter>
  </headerFooter>
  <colBreaks count="1" manualBreakCount="1">
    <brk id="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Normal="75" zoomScaleSheetLayoutView="100" workbookViewId="0">
      <selection activeCell="A39" sqref="A39"/>
    </sheetView>
  </sheetViews>
  <sheetFormatPr baseColWidth="10" defaultRowHeight="12.75"/>
  <cols>
    <col min="1" max="1" width="42" style="174" customWidth="1"/>
    <col min="2" max="5" width="16.42578125" style="174" customWidth="1"/>
    <col min="6" max="6" width="7.42578125" style="191" customWidth="1"/>
    <col min="7" max="7" width="4" style="192" bestFit="1" customWidth="1"/>
    <col min="8" max="8" width="16.140625" style="192" bestFit="1" customWidth="1"/>
    <col min="9" max="9" width="10.140625" style="192" customWidth="1"/>
    <col min="10" max="10" width="10" style="192" customWidth="1"/>
    <col min="11" max="11" width="13" style="192" customWidth="1"/>
    <col min="12" max="12" width="8.140625" style="192" customWidth="1"/>
    <col min="13" max="13" width="7.28515625" style="192" customWidth="1"/>
    <col min="14" max="15" width="9" style="192" customWidth="1"/>
    <col min="16" max="16" width="8.7109375" style="192" customWidth="1"/>
    <col min="17" max="17" width="9.5703125" style="192" customWidth="1"/>
    <col min="18" max="18" width="8.5703125" style="192" customWidth="1"/>
    <col min="19" max="19" width="11.42578125" style="192"/>
    <col min="20" max="16384" width="11.42578125" style="174"/>
  </cols>
  <sheetData>
    <row r="1" spans="1:19" ht="18">
      <c r="A1" s="407" t="s">
        <v>47</v>
      </c>
      <c r="B1" s="407"/>
      <c r="C1" s="407"/>
      <c r="D1" s="407"/>
      <c r="E1" s="407"/>
    </row>
    <row r="2" spans="1:19" ht="12.75" customHeight="1">
      <c r="A2" s="173"/>
      <c r="B2" s="173"/>
      <c r="C2" s="173"/>
      <c r="D2" s="173"/>
      <c r="E2" s="173"/>
    </row>
    <row r="3" spans="1:19" s="175" customFormat="1" ht="15">
      <c r="A3" s="408" t="s">
        <v>216</v>
      </c>
      <c r="B3" s="408"/>
      <c r="C3" s="408"/>
      <c r="D3" s="408"/>
      <c r="E3" s="408"/>
      <c r="F3" s="191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s="175" customFormat="1" ht="15">
      <c r="A4" s="408" t="s">
        <v>275</v>
      </c>
      <c r="B4" s="408"/>
      <c r="C4" s="408"/>
      <c r="D4" s="408"/>
      <c r="E4" s="408"/>
      <c r="F4" s="191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13.5" thickBot="1">
      <c r="A5" s="176"/>
      <c r="B5" s="176"/>
      <c r="C5" s="176"/>
      <c r="D5" s="176"/>
      <c r="E5" s="176"/>
    </row>
    <row r="6" spans="1:19" ht="25.5" customHeight="1">
      <c r="A6" s="409" t="s">
        <v>158</v>
      </c>
      <c r="B6" s="412" t="s">
        <v>159</v>
      </c>
      <c r="C6" s="412" t="s">
        <v>160</v>
      </c>
      <c r="D6" s="412" t="s">
        <v>161</v>
      </c>
      <c r="E6" s="414" t="s">
        <v>189</v>
      </c>
    </row>
    <row r="7" spans="1:19">
      <c r="A7" s="410"/>
      <c r="B7" s="413"/>
      <c r="C7" s="413"/>
      <c r="D7" s="413"/>
      <c r="E7" s="415"/>
    </row>
    <row r="8" spans="1:19" ht="13.5" thickBot="1">
      <c r="A8" s="411"/>
      <c r="B8" s="390"/>
      <c r="C8" s="390"/>
      <c r="D8" s="390"/>
      <c r="E8" s="416"/>
    </row>
    <row r="9" spans="1:19" s="178" customFormat="1" ht="21.75" customHeight="1">
      <c r="A9" s="177" t="s">
        <v>272</v>
      </c>
      <c r="B9" s="289">
        <v>12248.04</v>
      </c>
      <c r="C9" s="289">
        <v>175815.16</v>
      </c>
      <c r="D9" s="289">
        <v>135212.34</v>
      </c>
      <c r="E9" s="290">
        <v>9945.81</v>
      </c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</row>
    <row r="10" spans="1:19" s="178" customFormat="1">
      <c r="A10" s="179"/>
      <c r="B10" s="291"/>
      <c r="C10" s="291"/>
      <c r="D10" s="291"/>
      <c r="E10" s="292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</row>
    <row r="11" spans="1:19" s="178" customFormat="1">
      <c r="A11" s="180" t="s">
        <v>162</v>
      </c>
      <c r="B11" s="293">
        <v>299.13</v>
      </c>
      <c r="C11" s="293">
        <v>16704.04</v>
      </c>
      <c r="D11" s="293">
        <v>17792.560000000001</v>
      </c>
      <c r="E11" s="294">
        <v>545.5</v>
      </c>
      <c r="F11" s="191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</row>
    <row r="12" spans="1:19" s="178" customFormat="1">
      <c r="A12" s="180" t="s">
        <v>163</v>
      </c>
      <c r="B12" s="293">
        <v>150.16999999999999</v>
      </c>
      <c r="C12" s="293">
        <v>2878.17</v>
      </c>
      <c r="D12" s="293">
        <v>2517.17</v>
      </c>
      <c r="E12" s="294">
        <v>114.27</v>
      </c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</row>
    <row r="13" spans="1:19" s="178" customFormat="1">
      <c r="A13" s="180" t="s">
        <v>164</v>
      </c>
      <c r="B13" s="293">
        <v>42.85</v>
      </c>
      <c r="C13" s="293">
        <v>1358.02</v>
      </c>
      <c r="D13" s="293">
        <v>3798.68</v>
      </c>
      <c r="E13" s="294">
        <v>61.55</v>
      </c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</row>
    <row r="14" spans="1:19" s="178" customFormat="1">
      <c r="A14" s="180" t="s">
        <v>165</v>
      </c>
      <c r="B14" s="293">
        <v>370.49</v>
      </c>
      <c r="C14" s="293">
        <v>4475.53</v>
      </c>
      <c r="D14" s="293">
        <v>1149.47</v>
      </c>
      <c r="E14" s="294">
        <v>406.52</v>
      </c>
      <c r="F14" s="1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 s="178" customFormat="1">
      <c r="A15" s="180" t="s">
        <v>166</v>
      </c>
      <c r="B15" s="293">
        <v>38.86</v>
      </c>
      <c r="C15" s="293">
        <v>118.4</v>
      </c>
      <c r="D15" s="293">
        <v>200.75</v>
      </c>
      <c r="E15" s="294">
        <v>18.59</v>
      </c>
      <c r="F15" s="191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spans="1:19" s="178" customFormat="1">
      <c r="A16" s="285" t="s">
        <v>271</v>
      </c>
      <c r="B16" s="293">
        <v>233.28</v>
      </c>
      <c r="C16" s="293">
        <v>1316.01</v>
      </c>
      <c r="D16" s="293">
        <v>1020.18</v>
      </c>
      <c r="E16" s="294">
        <v>184.48</v>
      </c>
      <c r="F16" s="191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</row>
    <row r="17" spans="1:19" s="178" customFormat="1">
      <c r="A17" s="180" t="s">
        <v>167</v>
      </c>
      <c r="B17" s="293">
        <v>42.1</v>
      </c>
      <c r="C17" s="293">
        <v>2646.86</v>
      </c>
      <c r="D17" s="293">
        <v>4919.3999999999996</v>
      </c>
      <c r="E17" s="294">
        <v>52.3</v>
      </c>
      <c r="F17" s="191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</row>
    <row r="18" spans="1:19" s="178" customFormat="1">
      <c r="A18" s="180" t="s">
        <v>168</v>
      </c>
      <c r="B18" s="293">
        <v>24.46</v>
      </c>
      <c r="C18" s="293">
        <v>1895.5</v>
      </c>
      <c r="D18" s="293">
        <v>668.34</v>
      </c>
      <c r="E18" s="294">
        <v>56.11</v>
      </c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</row>
    <row r="19" spans="1:19" s="178" customFormat="1">
      <c r="A19" s="180" t="s">
        <v>169</v>
      </c>
      <c r="B19" s="293">
        <v>74.650000000000006</v>
      </c>
      <c r="C19" s="293">
        <v>482.65</v>
      </c>
      <c r="D19" s="293">
        <v>518.48</v>
      </c>
      <c r="E19" s="294">
        <v>76.650000000000006</v>
      </c>
      <c r="F19" s="191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</row>
    <row r="20" spans="1:19" s="178" customFormat="1">
      <c r="A20" s="180" t="s">
        <v>170</v>
      </c>
      <c r="B20" s="293">
        <v>989.8</v>
      </c>
      <c r="C20" s="293">
        <v>23752.69</v>
      </c>
      <c r="D20" s="293">
        <v>14830.94</v>
      </c>
      <c r="E20" s="294">
        <v>888.97</v>
      </c>
      <c r="F20" s="191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</row>
    <row r="21" spans="1:19" s="178" customFormat="1">
      <c r="A21" s="180" t="s">
        <v>171</v>
      </c>
      <c r="B21" s="293">
        <v>19.61</v>
      </c>
      <c r="C21" s="293">
        <v>940.93</v>
      </c>
      <c r="D21" s="293">
        <v>306.27999999999997</v>
      </c>
      <c r="E21" s="294">
        <v>25.12</v>
      </c>
      <c r="F21" s="191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</row>
    <row r="22" spans="1:19" s="178" customFormat="1">
      <c r="A22" s="180" t="s">
        <v>172</v>
      </c>
      <c r="B22" s="293">
        <v>63.87</v>
      </c>
      <c r="C22" s="293">
        <v>2290.98</v>
      </c>
      <c r="D22" s="293">
        <v>1121.05</v>
      </c>
      <c r="E22" s="294">
        <v>59.73</v>
      </c>
      <c r="F22" s="191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</row>
    <row r="23" spans="1:19" s="178" customFormat="1">
      <c r="A23" s="180" t="s">
        <v>173</v>
      </c>
      <c r="B23" s="293">
        <v>516.1</v>
      </c>
      <c r="C23" s="293">
        <v>27837.29</v>
      </c>
      <c r="D23" s="293">
        <v>22674.17</v>
      </c>
      <c r="E23" s="294">
        <v>779.66</v>
      </c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</row>
    <row r="24" spans="1:19" s="178" customFormat="1">
      <c r="A24" s="180" t="s">
        <v>174</v>
      </c>
      <c r="B24" s="293">
        <v>723.06</v>
      </c>
      <c r="C24" s="293">
        <v>5177.51</v>
      </c>
      <c r="D24" s="293">
        <v>2406.52</v>
      </c>
      <c r="E24" s="294">
        <v>429.52</v>
      </c>
      <c r="F24" s="191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</row>
    <row r="25" spans="1:19" s="178" customFormat="1">
      <c r="A25" s="180" t="s">
        <v>175</v>
      </c>
      <c r="B25" s="293">
        <v>72.319999999999993</v>
      </c>
      <c r="C25" s="293">
        <v>1872.35</v>
      </c>
      <c r="D25" s="293">
        <v>6711.5</v>
      </c>
      <c r="E25" s="294">
        <v>161.69</v>
      </c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</row>
    <row r="26" spans="1:19" s="178" customFormat="1">
      <c r="A26" s="180" t="s">
        <v>176</v>
      </c>
      <c r="B26" s="293">
        <v>576.80999999999995</v>
      </c>
      <c r="C26" s="293">
        <v>4686.34</v>
      </c>
      <c r="D26" s="293">
        <v>2483.79</v>
      </c>
      <c r="E26" s="294">
        <v>423.49</v>
      </c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</row>
    <row r="27" spans="1:19" s="178" customFormat="1">
      <c r="A27" s="180" t="s">
        <v>177</v>
      </c>
      <c r="B27" s="293">
        <v>139.88999999999999</v>
      </c>
      <c r="C27" s="293">
        <v>4991.3500000000004</v>
      </c>
      <c r="D27" s="293">
        <v>5787.4</v>
      </c>
      <c r="E27" s="294">
        <v>165.36</v>
      </c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</row>
    <row r="28" spans="1:19" s="178" customFormat="1">
      <c r="A28" s="180" t="s">
        <v>178</v>
      </c>
      <c r="B28" s="293">
        <v>1620.88</v>
      </c>
      <c r="C28" s="293">
        <v>12856.05</v>
      </c>
      <c r="D28" s="293">
        <v>9911.52</v>
      </c>
      <c r="E28" s="294">
        <v>953.79</v>
      </c>
      <c r="F28" s="191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</row>
    <row r="29" spans="1:19" s="178" customFormat="1">
      <c r="A29" s="180" t="s">
        <v>179</v>
      </c>
      <c r="B29" s="293">
        <v>83.39</v>
      </c>
      <c r="C29" s="293">
        <v>1796.29</v>
      </c>
      <c r="D29" s="293">
        <v>474.63</v>
      </c>
      <c r="E29" s="294">
        <v>85.15</v>
      </c>
      <c r="F29" s="191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</row>
    <row r="30" spans="1:19" s="178" customFormat="1">
      <c r="A30" s="180" t="s">
        <v>180</v>
      </c>
      <c r="B30" s="293">
        <v>199.91</v>
      </c>
      <c r="C30" s="293">
        <v>2742.56</v>
      </c>
      <c r="D30" s="293">
        <v>900.08</v>
      </c>
      <c r="E30" s="294">
        <v>146.77000000000001</v>
      </c>
      <c r="F30" s="191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</row>
    <row r="31" spans="1:19" s="178" customFormat="1">
      <c r="A31" s="180" t="s">
        <v>181</v>
      </c>
      <c r="B31" s="293">
        <v>2.2000000000000002</v>
      </c>
      <c r="C31" s="293">
        <v>131.11000000000001</v>
      </c>
      <c r="D31" s="293">
        <v>167.66</v>
      </c>
      <c r="E31" s="294">
        <v>3.7</v>
      </c>
      <c r="F31" s="191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</row>
    <row r="32" spans="1:19" s="178" customFormat="1">
      <c r="A32" s="180" t="s">
        <v>182</v>
      </c>
      <c r="B32" s="293">
        <v>12.53</v>
      </c>
      <c r="C32" s="293">
        <v>11.45</v>
      </c>
      <c r="D32" s="293">
        <v>41.65</v>
      </c>
      <c r="E32" s="294">
        <v>4.87</v>
      </c>
      <c r="F32" s="191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</row>
    <row r="33" spans="1:19" s="178" customFormat="1">
      <c r="A33" s="180" t="s">
        <v>183</v>
      </c>
      <c r="B33" s="293">
        <v>1506.62</v>
      </c>
      <c r="C33" s="293">
        <v>14447.29</v>
      </c>
      <c r="D33" s="293">
        <v>10377.219999999999</v>
      </c>
      <c r="E33" s="294">
        <v>1897.24</v>
      </c>
      <c r="F33" s="191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</row>
    <row r="34" spans="1:19" s="178" customFormat="1">
      <c r="A34" s="180" t="s">
        <v>184</v>
      </c>
      <c r="B34" s="293">
        <v>305.27</v>
      </c>
      <c r="C34" s="293">
        <v>3668.15</v>
      </c>
      <c r="D34" s="293">
        <v>2205.9499999999998</v>
      </c>
      <c r="E34" s="294">
        <v>363.4</v>
      </c>
      <c r="F34" s="191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</row>
    <row r="35" spans="1:19" s="178" customFormat="1">
      <c r="A35" s="180" t="s">
        <v>185</v>
      </c>
      <c r="B35" s="293">
        <v>186.8</v>
      </c>
      <c r="C35" s="293">
        <v>16881.689999999999</v>
      </c>
      <c r="D35" s="293">
        <v>13308.42</v>
      </c>
      <c r="E35" s="294">
        <v>266.27999999999997</v>
      </c>
      <c r="F35" s="191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</row>
    <row r="36" spans="1:19" s="178" customFormat="1">
      <c r="A36" s="180" t="s">
        <v>186</v>
      </c>
      <c r="B36" s="293">
        <v>22.86</v>
      </c>
      <c r="C36" s="293">
        <v>3483.5</v>
      </c>
      <c r="D36" s="293">
        <v>1722.46</v>
      </c>
      <c r="E36" s="294">
        <v>107.99</v>
      </c>
      <c r="F36" s="191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</row>
    <row r="37" spans="1:19" s="178" customFormat="1">
      <c r="A37" s="180" t="s">
        <v>187</v>
      </c>
      <c r="B37" s="293">
        <v>3859.04</v>
      </c>
      <c r="C37" s="293">
        <v>13306.13</v>
      </c>
      <c r="D37" s="293">
        <v>5444.18</v>
      </c>
      <c r="E37" s="294">
        <v>1610.26</v>
      </c>
      <c r="F37" s="191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</row>
    <row r="38" spans="1:19" s="178" customFormat="1" ht="13.5" thickBot="1">
      <c r="A38" s="181" t="s">
        <v>188</v>
      </c>
      <c r="B38" s="295">
        <v>71.09</v>
      </c>
      <c r="C38" s="295">
        <v>3066.32</v>
      </c>
      <c r="D38" s="295">
        <v>1751.89</v>
      </c>
      <c r="E38" s="296">
        <v>56.85</v>
      </c>
      <c r="F38" s="191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spans="1:19" ht="18" customHeight="1">
      <c r="A39" s="286" t="s">
        <v>273</v>
      </c>
      <c r="B39" s="182"/>
      <c r="C39" s="182"/>
      <c r="D39" s="182"/>
      <c r="E39" s="182"/>
    </row>
    <row r="40" spans="1:19">
      <c r="A40" s="183"/>
      <c r="B40" s="184"/>
      <c r="C40" s="184"/>
      <c r="D40" s="185"/>
      <c r="E40" s="185"/>
    </row>
    <row r="41" spans="1:19">
      <c r="A41" s="186"/>
      <c r="B41" s="184"/>
      <c r="C41" s="184"/>
      <c r="D41" s="185"/>
      <c r="E41" s="185"/>
    </row>
    <row r="42" spans="1:19" s="187" customFormat="1">
      <c r="B42" s="188"/>
      <c r="C42" s="188"/>
      <c r="D42" s="189"/>
      <c r="E42" s="188"/>
      <c r="F42" s="191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</row>
    <row r="43" spans="1:19">
      <c r="A43" s="186"/>
      <c r="B43" s="190"/>
      <c r="C43" s="190"/>
      <c r="D43" s="190"/>
      <c r="E43" s="190"/>
    </row>
    <row r="44" spans="1:19">
      <c r="A44" s="186"/>
      <c r="B44" s="186"/>
      <c r="C44" s="186"/>
      <c r="D44" s="186"/>
      <c r="E44" s="186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honeticPr fontId="8" type="noConversion"/>
  <printOptions horizontalCentered="1"/>
  <pageMargins left="0.78740157480314965" right="0.78740157480314965" top="0.98425196850393704" bottom="0.98425196850393704" header="0" footer="0"/>
  <pageSetup paperSize="9" scale="7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Normal="100" zoomScaleSheetLayoutView="100" workbookViewId="0">
      <selection activeCell="A39" sqref="A39"/>
    </sheetView>
  </sheetViews>
  <sheetFormatPr baseColWidth="10" defaultRowHeight="12.75"/>
  <cols>
    <col min="1" max="1" width="23.42578125" style="174" customWidth="1"/>
    <col min="2" max="2" width="17" style="197" bestFit="1" customWidth="1"/>
    <col min="3" max="3" width="17.5703125" style="197" customWidth="1"/>
    <col min="4" max="4" width="18.28515625" style="197" customWidth="1"/>
    <col min="5" max="5" width="18.7109375" style="197" customWidth="1"/>
    <col min="6" max="6" width="17.5703125" style="197" customWidth="1"/>
    <col min="7" max="16384" width="11.42578125" style="192"/>
  </cols>
  <sheetData>
    <row r="1" spans="1:10" ht="18">
      <c r="A1" s="407" t="s">
        <v>47</v>
      </c>
      <c r="B1" s="407"/>
      <c r="C1" s="407"/>
      <c r="D1" s="407"/>
      <c r="E1" s="407"/>
      <c r="F1" s="407"/>
    </row>
    <row r="2" spans="1:10" ht="12.75" customHeight="1">
      <c r="A2" s="173"/>
    </row>
    <row r="3" spans="1:10" s="198" customFormat="1" ht="15">
      <c r="A3" s="418" t="s">
        <v>217</v>
      </c>
      <c r="B3" s="418"/>
      <c r="C3" s="418"/>
      <c r="D3" s="418"/>
      <c r="E3" s="418"/>
      <c r="F3" s="418"/>
    </row>
    <row r="4" spans="1:10" s="198" customFormat="1" ht="15">
      <c r="A4" s="418" t="s">
        <v>274</v>
      </c>
      <c r="B4" s="418"/>
      <c r="C4" s="418"/>
      <c r="D4" s="418"/>
      <c r="E4" s="418"/>
      <c r="F4" s="418"/>
    </row>
    <row r="5" spans="1:10" ht="13.5" thickBot="1">
      <c r="A5" s="176"/>
    </row>
    <row r="6" spans="1:10" s="200" customFormat="1" ht="19.5" customHeight="1">
      <c r="A6" s="409" t="s">
        <v>158</v>
      </c>
      <c r="B6" s="412" t="s">
        <v>160</v>
      </c>
      <c r="C6" s="412" t="s">
        <v>190</v>
      </c>
      <c r="D6" s="412" t="s">
        <v>191</v>
      </c>
      <c r="E6" s="412" t="s">
        <v>192</v>
      </c>
      <c r="F6" s="414" t="s">
        <v>193</v>
      </c>
      <c r="G6" s="199"/>
      <c r="H6" s="199"/>
      <c r="I6" s="199"/>
      <c r="J6" s="199"/>
    </row>
    <row r="7" spans="1:10" s="200" customFormat="1" ht="29.25" customHeight="1" thickBot="1">
      <c r="A7" s="411"/>
      <c r="B7" s="390"/>
      <c r="C7" s="390"/>
      <c r="D7" s="390"/>
      <c r="E7" s="390"/>
      <c r="F7" s="416"/>
      <c r="G7" s="199"/>
    </row>
    <row r="8" spans="1:10" s="201" customFormat="1" ht="18.75" customHeight="1">
      <c r="A8" s="177" t="s">
        <v>272</v>
      </c>
      <c r="B8" s="289">
        <v>175815.16</v>
      </c>
      <c r="C8" s="289">
        <v>103922.63</v>
      </c>
      <c r="D8" s="289">
        <v>349.58</v>
      </c>
      <c r="E8" s="289">
        <v>60840.28</v>
      </c>
      <c r="F8" s="290">
        <v>10702.63</v>
      </c>
    </row>
    <row r="9" spans="1:10" ht="21.75" customHeight="1">
      <c r="A9" s="179"/>
      <c r="B9" s="291"/>
      <c r="C9" s="291"/>
      <c r="D9" s="291"/>
      <c r="E9" s="291"/>
      <c r="F9" s="193"/>
    </row>
    <row r="10" spans="1:10">
      <c r="A10" s="180" t="s">
        <v>162</v>
      </c>
      <c r="B10" s="293">
        <v>16704.04</v>
      </c>
      <c r="C10" s="293">
        <v>11846.67</v>
      </c>
      <c r="D10" s="293">
        <v>3.93</v>
      </c>
      <c r="E10" s="293">
        <v>4654.6899999999996</v>
      </c>
      <c r="F10" s="294">
        <v>198.76</v>
      </c>
    </row>
    <row r="11" spans="1:10">
      <c r="A11" s="180" t="s">
        <v>163</v>
      </c>
      <c r="B11" s="293">
        <v>2878.17</v>
      </c>
      <c r="C11" s="293">
        <v>1371.29</v>
      </c>
      <c r="D11" s="293">
        <v>2.2000000000000002</v>
      </c>
      <c r="E11" s="293">
        <v>1439.47</v>
      </c>
      <c r="F11" s="294">
        <v>65.2</v>
      </c>
    </row>
    <row r="12" spans="1:10">
      <c r="A12" s="180" t="s">
        <v>164</v>
      </c>
      <c r="B12" s="293">
        <v>1358.02</v>
      </c>
      <c r="C12" s="293">
        <v>836.67</v>
      </c>
      <c r="D12" s="293">
        <v>0.13</v>
      </c>
      <c r="E12" s="293">
        <v>499.69</v>
      </c>
      <c r="F12" s="294">
        <v>21.53</v>
      </c>
    </row>
    <row r="13" spans="1:10">
      <c r="A13" s="180" t="s">
        <v>165</v>
      </c>
      <c r="B13" s="293">
        <v>4475.53</v>
      </c>
      <c r="C13" s="293">
        <v>3124.93</v>
      </c>
      <c r="D13" s="293">
        <v>10.36</v>
      </c>
      <c r="E13" s="293">
        <v>1240.5899999999999</v>
      </c>
      <c r="F13" s="294">
        <v>99.65</v>
      </c>
    </row>
    <row r="14" spans="1:10">
      <c r="A14" s="180" t="s">
        <v>166</v>
      </c>
      <c r="B14" s="293">
        <v>118.4</v>
      </c>
      <c r="C14" s="293">
        <v>84.87</v>
      </c>
      <c r="D14" s="293">
        <v>0.04</v>
      </c>
      <c r="E14" s="293">
        <v>2.14</v>
      </c>
      <c r="F14" s="294">
        <v>31.34</v>
      </c>
    </row>
    <row r="15" spans="1:10">
      <c r="A15" s="180" t="s">
        <v>167</v>
      </c>
      <c r="B15" s="293">
        <v>1316.01</v>
      </c>
      <c r="C15" s="293">
        <v>895.22</v>
      </c>
      <c r="D15" s="293">
        <v>3.22</v>
      </c>
      <c r="E15" s="293">
        <v>339.27</v>
      </c>
      <c r="F15" s="294">
        <v>78.3</v>
      </c>
    </row>
    <row r="16" spans="1:10">
      <c r="A16" s="285" t="s">
        <v>271</v>
      </c>
      <c r="B16" s="293">
        <v>2646.86</v>
      </c>
      <c r="C16" s="293">
        <v>2419.29</v>
      </c>
      <c r="D16" s="293">
        <v>0</v>
      </c>
      <c r="E16" s="293">
        <v>199.86</v>
      </c>
      <c r="F16" s="294">
        <v>27.72</v>
      </c>
    </row>
    <row r="17" spans="1:6">
      <c r="A17" s="180" t="s">
        <v>168</v>
      </c>
      <c r="B17" s="293">
        <v>1895.5</v>
      </c>
      <c r="C17" s="293">
        <v>1343.51</v>
      </c>
      <c r="D17" s="293">
        <v>1.08</v>
      </c>
      <c r="E17" s="293">
        <v>531.27</v>
      </c>
      <c r="F17" s="294">
        <v>19.64</v>
      </c>
    </row>
    <row r="18" spans="1:6">
      <c r="A18" s="180" t="s">
        <v>169</v>
      </c>
      <c r="B18" s="293">
        <v>482.65</v>
      </c>
      <c r="C18" s="293">
        <v>169.08</v>
      </c>
      <c r="D18" s="293">
        <v>1.06</v>
      </c>
      <c r="E18" s="293">
        <v>285.70999999999998</v>
      </c>
      <c r="F18" s="294">
        <v>26.8</v>
      </c>
    </row>
    <row r="19" spans="1:6">
      <c r="A19" s="180" t="s">
        <v>170</v>
      </c>
      <c r="B19" s="293">
        <v>23752.69</v>
      </c>
      <c r="C19" s="293">
        <v>11286.01</v>
      </c>
      <c r="D19" s="293">
        <v>3.05</v>
      </c>
      <c r="E19" s="293">
        <v>8377.39</v>
      </c>
      <c r="F19" s="294">
        <v>4086.24</v>
      </c>
    </row>
    <row r="20" spans="1:6">
      <c r="A20" s="180" t="s">
        <v>171</v>
      </c>
      <c r="B20" s="293">
        <v>940.93</v>
      </c>
      <c r="C20" s="293">
        <v>640.04</v>
      </c>
      <c r="D20" s="293">
        <v>1.71</v>
      </c>
      <c r="E20" s="293">
        <v>296.06</v>
      </c>
      <c r="F20" s="294">
        <v>3.12</v>
      </c>
    </row>
    <row r="21" spans="1:6">
      <c r="A21" s="180" t="s">
        <v>172</v>
      </c>
      <c r="B21" s="293">
        <v>2290.98</v>
      </c>
      <c r="C21" s="293">
        <v>2253.4499999999998</v>
      </c>
      <c r="D21" s="293">
        <v>0</v>
      </c>
      <c r="E21" s="293">
        <v>32.950000000000003</v>
      </c>
      <c r="F21" s="294">
        <v>4.58</v>
      </c>
    </row>
    <row r="22" spans="1:6">
      <c r="A22" s="180" t="s">
        <v>173</v>
      </c>
      <c r="B22" s="293">
        <v>27837.29</v>
      </c>
      <c r="C22" s="293">
        <v>18386.080000000002</v>
      </c>
      <c r="D22" s="293">
        <v>14</v>
      </c>
      <c r="E22" s="293">
        <v>8418.8799999999992</v>
      </c>
      <c r="F22" s="294">
        <v>1018.33</v>
      </c>
    </row>
    <row r="23" spans="1:6">
      <c r="A23" s="180" t="s">
        <v>174</v>
      </c>
      <c r="B23" s="293">
        <v>5177.51</v>
      </c>
      <c r="C23" s="293">
        <v>1767.9</v>
      </c>
      <c r="D23" s="293">
        <v>9.11</v>
      </c>
      <c r="E23" s="293">
        <v>2450.2399999999998</v>
      </c>
      <c r="F23" s="294">
        <v>950.27</v>
      </c>
    </row>
    <row r="24" spans="1:6">
      <c r="A24" s="180" t="s">
        <v>175</v>
      </c>
      <c r="B24" s="293">
        <v>1872.35</v>
      </c>
      <c r="C24" s="293">
        <v>1022.07</v>
      </c>
      <c r="D24" s="293">
        <v>0</v>
      </c>
      <c r="E24" s="293">
        <v>813.31</v>
      </c>
      <c r="F24" s="294">
        <v>36.96</v>
      </c>
    </row>
    <row r="25" spans="1:6">
      <c r="A25" s="180" t="s">
        <v>176</v>
      </c>
      <c r="B25" s="293">
        <v>4686.34</v>
      </c>
      <c r="C25" s="293">
        <v>3796.92</v>
      </c>
      <c r="D25" s="293">
        <v>16.79</v>
      </c>
      <c r="E25" s="293">
        <v>720.9</v>
      </c>
      <c r="F25" s="294">
        <v>151.72</v>
      </c>
    </row>
    <row r="26" spans="1:6">
      <c r="A26" s="180" t="s">
        <v>177</v>
      </c>
      <c r="B26" s="293">
        <v>4991.3500000000004</v>
      </c>
      <c r="C26" s="293">
        <v>1011.7</v>
      </c>
      <c r="D26" s="293">
        <v>0.15</v>
      </c>
      <c r="E26" s="293">
        <v>3978.53</v>
      </c>
      <c r="F26" s="294">
        <v>0.97</v>
      </c>
    </row>
    <row r="27" spans="1:6">
      <c r="A27" s="180" t="s">
        <v>178</v>
      </c>
      <c r="B27" s="293">
        <v>12856.05</v>
      </c>
      <c r="C27" s="293">
        <v>7009.31</v>
      </c>
      <c r="D27" s="293">
        <v>31.9</v>
      </c>
      <c r="E27" s="293">
        <v>3434.07</v>
      </c>
      <c r="F27" s="294">
        <v>2380.77</v>
      </c>
    </row>
    <row r="28" spans="1:6">
      <c r="A28" s="180" t="s">
        <v>179</v>
      </c>
      <c r="B28" s="293">
        <v>1796.29</v>
      </c>
      <c r="C28" s="293">
        <v>1119.96</v>
      </c>
      <c r="D28" s="293">
        <v>16.760000000000002</v>
      </c>
      <c r="E28" s="293">
        <v>651.04999999999995</v>
      </c>
      <c r="F28" s="294">
        <v>8.51</v>
      </c>
    </row>
    <row r="29" spans="1:6">
      <c r="A29" s="180" t="s">
        <v>180</v>
      </c>
      <c r="B29" s="293">
        <v>2742.56</v>
      </c>
      <c r="C29" s="293">
        <v>2115.13</v>
      </c>
      <c r="D29" s="293">
        <v>0</v>
      </c>
      <c r="E29" s="293">
        <v>605.87</v>
      </c>
      <c r="F29" s="294">
        <v>21.55</v>
      </c>
    </row>
    <row r="30" spans="1:6">
      <c r="A30" s="180" t="s">
        <v>181</v>
      </c>
      <c r="B30" s="293">
        <v>131.11000000000001</v>
      </c>
      <c r="C30" s="293">
        <v>62</v>
      </c>
      <c r="D30" s="293">
        <v>0.01</v>
      </c>
      <c r="E30" s="293">
        <v>67.59</v>
      </c>
      <c r="F30" s="294">
        <v>1.5</v>
      </c>
    </row>
    <row r="31" spans="1:6">
      <c r="A31" s="180" t="s">
        <v>182</v>
      </c>
      <c r="B31" s="293">
        <v>11.45</v>
      </c>
      <c r="C31" s="293">
        <v>9.08</v>
      </c>
      <c r="D31" s="293">
        <v>1.1200000000000001</v>
      </c>
      <c r="E31" s="293">
        <v>0</v>
      </c>
      <c r="F31" s="294">
        <v>1.25</v>
      </c>
    </row>
    <row r="32" spans="1:6">
      <c r="A32" s="180" t="s">
        <v>183</v>
      </c>
      <c r="B32" s="293">
        <v>14447.29</v>
      </c>
      <c r="C32" s="293">
        <v>10797.43</v>
      </c>
      <c r="D32" s="293">
        <v>31</v>
      </c>
      <c r="E32" s="293">
        <v>3229.2</v>
      </c>
      <c r="F32" s="294">
        <v>389.67</v>
      </c>
    </row>
    <row r="33" spans="1:6">
      <c r="A33" s="180" t="s">
        <v>184</v>
      </c>
      <c r="B33" s="293">
        <v>3668.15</v>
      </c>
      <c r="C33" s="293">
        <v>1173.1300000000001</v>
      </c>
      <c r="D33" s="293">
        <v>19.690000000000001</v>
      </c>
      <c r="E33" s="293">
        <v>1784.6</v>
      </c>
      <c r="F33" s="294">
        <v>690.73</v>
      </c>
    </row>
    <row r="34" spans="1:6">
      <c r="A34" s="180" t="s">
        <v>185</v>
      </c>
      <c r="B34" s="293">
        <v>16881.689999999999</v>
      </c>
      <c r="C34" s="293">
        <v>5945.51</v>
      </c>
      <c r="D34" s="293">
        <v>0</v>
      </c>
      <c r="E34" s="293">
        <v>10899.97</v>
      </c>
      <c r="F34" s="294">
        <v>36.200000000000003</v>
      </c>
    </row>
    <row r="35" spans="1:6">
      <c r="A35" s="180" t="s">
        <v>186</v>
      </c>
      <c r="B35" s="293">
        <v>3483.5</v>
      </c>
      <c r="C35" s="293">
        <v>2517.4899999999998</v>
      </c>
      <c r="D35" s="293">
        <v>0.24</v>
      </c>
      <c r="E35" s="293">
        <v>928.82</v>
      </c>
      <c r="F35" s="294">
        <v>36.950000000000003</v>
      </c>
    </row>
    <row r="36" spans="1:6">
      <c r="A36" s="180" t="s">
        <v>187</v>
      </c>
      <c r="B36" s="293">
        <v>13306.13</v>
      </c>
      <c r="C36" s="293">
        <v>8306.42</v>
      </c>
      <c r="D36" s="293">
        <v>182.03</v>
      </c>
      <c r="E36" s="293">
        <v>4506.25</v>
      </c>
      <c r="F36" s="294">
        <v>311.43</v>
      </c>
    </row>
    <row r="37" spans="1:6" ht="13.5" thickBot="1">
      <c r="A37" s="181" t="s">
        <v>188</v>
      </c>
      <c r="B37" s="295">
        <v>3066.32</v>
      </c>
      <c r="C37" s="295">
        <v>2611.4699999999998</v>
      </c>
      <c r="D37" s="295" t="s">
        <v>138</v>
      </c>
      <c r="E37" s="295">
        <v>451.91</v>
      </c>
      <c r="F37" s="296">
        <v>2.94</v>
      </c>
    </row>
    <row r="38" spans="1:6" ht="19.5" customHeight="1">
      <c r="A38" s="417" t="s">
        <v>273</v>
      </c>
      <c r="B38" s="417"/>
      <c r="C38" s="417"/>
      <c r="D38" s="301"/>
      <c r="E38" s="301"/>
      <c r="F38" s="203"/>
    </row>
    <row r="39" spans="1:6" ht="18" customHeight="1">
      <c r="A39" s="288"/>
      <c r="B39" s="203"/>
      <c r="C39" s="203"/>
      <c r="D39" s="203"/>
      <c r="E39" s="203"/>
      <c r="F39" s="203"/>
    </row>
    <row r="40" spans="1:6">
      <c r="A40" s="186"/>
      <c r="B40" s="203"/>
      <c r="C40" s="203"/>
      <c r="D40" s="203"/>
      <c r="E40" s="203"/>
      <c r="F40" s="203"/>
    </row>
    <row r="41" spans="1:6">
      <c r="A41" s="186"/>
      <c r="B41" s="203"/>
      <c r="C41" s="203"/>
      <c r="D41" s="203"/>
      <c r="E41" s="203"/>
      <c r="F41" s="203"/>
    </row>
    <row r="45" spans="1:6">
      <c r="B45" s="204"/>
      <c r="C45" s="202"/>
      <c r="D45" s="202"/>
      <c r="E45" s="202"/>
      <c r="F45" s="202"/>
    </row>
    <row r="46" spans="1:6">
      <c r="B46" s="202"/>
      <c r="C46" s="202"/>
      <c r="D46" s="202"/>
      <c r="E46" s="202"/>
      <c r="F46" s="202"/>
    </row>
    <row r="47" spans="1:6">
      <c r="B47" s="202"/>
      <c r="C47" s="202"/>
      <c r="D47" s="202"/>
      <c r="E47" s="202"/>
      <c r="F47" s="202"/>
    </row>
    <row r="48" spans="1:6">
      <c r="B48" s="202"/>
      <c r="C48" s="202"/>
      <c r="D48" s="202"/>
      <c r="E48" s="202"/>
      <c r="F48" s="202"/>
    </row>
  </sheetData>
  <mergeCells count="10">
    <mergeCell ref="A38:C38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honeticPr fontId="8" type="noConversion"/>
  <printOptions horizontalCentered="1"/>
  <pageMargins left="0.78740157480314965" right="0.78740157480314965" top="0.98425196850393704" bottom="0.98425196850393704" header="0" footer="0"/>
  <pageSetup paperSize="9" scale="70" orientation="portrait" r:id="rId1"/>
  <headerFooter alignWithMargins="0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Normal="100" zoomScaleSheetLayoutView="100" workbookViewId="0">
      <selection activeCell="J39" sqref="J39"/>
    </sheetView>
  </sheetViews>
  <sheetFormatPr baseColWidth="10" defaultRowHeight="12.75"/>
  <cols>
    <col min="1" max="1" width="38.140625" style="174" customWidth="1"/>
    <col min="2" max="10" width="11.42578125" style="192"/>
    <col min="11" max="11" width="14.140625" style="192" customWidth="1"/>
    <col min="12" max="12" width="7" style="192" customWidth="1"/>
    <col min="13" max="16384" width="11.42578125" style="192"/>
  </cols>
  <sheetData>
    <row r="1" spans="1:15" ht="18">
      <c r="A1" s="407" t="s">
        <v>47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5" ht="18">
      <c r="A2" s="173"/>
    </row>
    <row r="3" spans="1:15" ht="15">
      <c r="A3" s="408" t="s">
        <v>276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5" ht="13.5" thickBot="1">
      <c r="A4" s="176"/>
    </row>
    <row r="5" spans="1:15" s="200" customFormat="1">
      <c r="A5" s="195"/>
      <c r="B5" s="196" t="s">
        <v>194</v>
      </c>
      <c r="C5" s="412" t="s">
        <v>195</v>
      </c>
      <c r="D5" s="196" t="s">
        <v>196</v>
      </c>
      <c r="E5" s="412" t="s">
        <v>197</v>
      </c>
      <c r="F5" s="412" t="s">
        <v>198</v>
      </c>
      <c r="G5" s="412" t="s">
        <v>199</v>
      </c>
      <c r="H5" s="205" t="s">
        <v>200</v>
      </c>
      <c r="I5" s="205" t="s">
        <v>196</v>
      </c>
      <c r="J5" s="205" t="s">
        <v>201</v>
      </c>
      <c r="K5" s="196" t="s">
        <v>202</v>
      </c>
      <c r="L5" s="199"/>
      <c r="M5" s="199"/>
      <c r="N5" s="199"/>
      <c r="O5" s="199"/>
    </row>
    <row r="6" spans="1:15" s="200" customFormat="1">
      <c r="A6" s="194" t="s">
        <v>158</v>
      </c>
      <c r="B6" s="206" t="s">
        <v>203</v>
      </c>
      <c r="C6" s="413"/>
      <c r="D6" s="206" t="s">
        <v>204</v>
      </c>
      <c r="E6" s="413"/>
      <c r="F6" s="413"/>
      <c r="G6" s="413"/>
      <c r="H6" s="207" t="s">
        <v>205</v>
      </c>
      <c r="I6" s="207" t="s">
        <v>206</v>
      </c>
      <c r="J6" s="206" t="s">
        <v>207</v>
      </c>
      <c r="K6" s="208" t="s">
        <v>39</v>
      </c>
      <c r="L6" s="199"/>
    </row>
    <row r="7" spans="1:15" s="200" customFormat="1" ht="13.5" thickBot="1">
      <c r="A7" s="209"/>
      <c r="B7" s="210" t="s">
        <v>208</v>
      </c>
      <c r="C7" s="210" t="s">
        <v>209</v>
      </c>
      <c r="D7" s="210" t="s">
        <v>210</v>
      </c>
      <c r="E7" s="210" t="s">
        <v>211</v>
      </c>
      <c r="F7" s="210" t="s">
        <v>212</v>
      </c>
      <c r="G7" s="210" t="s">
        <v>213</v>
      </c>
      <c r="H7" s="210" t="s">
        <v>214</v>
      </c>
      <c r="I7" s="210" t="s">
        <v>215</v>
      </c>
      <c r="J7" s="210"/>
      <c r="K7" s="211"/>
      <c r="L7" s="199"/>
    </row>
    <row r="8" spans="1:15" ht="19.5" customHeight="1">
      <c r="A8" s="177" t="s">
        <v>272</v>
      </c>
      <c r="B8" s="302">
        <v>3046.44</v>
      </c>
      <c r="C8" s="302">
        <v>242.58</v>
      </c>
      <c r="D8" s="302">
        <v>2462.7600000000002</v>
      </c>
      <c r="E8" s="302">
        <v>1931.2</v>
      </c>
      <c r="F8" s="302">
        <v>1423.62</v>
      </c>
      <c r="G8" s="302">
        <v>531.65</v>
      </c>
      <c r="H8" s="302">
        <v>798.12</v>
      </c>
      <c r="I8" s="302">
        <v>1571.25</v>
      </c>
      <c r="J8" s="302">
        <v>240.72</v>
      </c>
      <c r="K8" s="290">
        <v>12248.04</v>
      </c>
    </row>
    <row r="9" spans="1:15" ht="21.75" customHeight="1">
      <c r="A9" s="285"/>
      <c r="B9" s="297"/>
      <c r="C9" s="297"/>
      <c r="D9" s="297"/>
      <c r="E9" s="297"/>
      <c r="F9" s="297"/>
      <c r="G9" s="297"/>
      <c r="H9" s="297"/>
      <c r="I9" s="297"/>
      <c r="J9" s="297"/>
      <c r="K9" s="303"/>
    </row>
    <row r="10" spans="1:15">
      <c r="A10" s="180" t="s">
        <v>162</v>
      </c>
      <c r="B10" s="298">
        <v>72.75</v>
      </c>
      <c r="C10" s="298">
        <v>8.24</v>
      </c>
      <c r="D10" s="298">
        <v>23.46</v>
      </c>
      <c r="E10" s="298">
        <v>130.9</v>
      </c>
      <c r="F10" s="298">
        <v>19.36</v>
      </c>
      <c r="G10" s="298">
        <v>3.84</v>
      </c>
      <c r="H10" s="298">
        <v>10.68</v>
      </c>
      <c r="I10" s="298">
        <v>29.42</v>
      </c>
      <c r="J10" s="298">
        <v>0.47</v>
      </c>
      <c r="K10" s="294">
        <v>299.13</v>
      </c>
    </row>
    <row r="11" spans="1:15">
      <c r="A11" s="180" t="s">
        <v>163</v>
      </c>
      <c r="B11" s="298">
        <v>36.840000000000003</v>
      </c>
      <c r="C11" s="298">
        <v>1.44</v>
      </c>
      <c r="D11" s="298">
        <v>13.11</v>
      </c>
      <c r="E11" s="298">
        <v>75.2</v>
      </c>
      <c r="F11" s="298">
        <v>8.65</v>
      </c>
      <c r="G11" s="298">
        <v>2.13</v>
      </c>
      <c r="H11" s="298">
        <v>4.42</v>
      </c>
      <c r="I11" s="298">
        <v>8.14</v>
      </c>
      <c r="J11" s="298">
        <v>0.25</v>
      </c>
      <c r="K11" s="294">
        <v>150.16999999999999</v>
      </c>
    </row>
    <row r="12" spans="1:15">
      <c r="A12" s="180" t="s">
        <v>164</v>
      </c>
      <c r="B12" s="298">
        <v>8.33</v>
      </c>
      <c r="C12" s="298">
        <v>3.92</v>
      </c>
      <c r="D12" s="298">
        <v>1.19</v>
      </c>
      <c r="E12" s="298">
        <v>18.579999999999998</v>
      </c>
      <c r="F12" s="298">
        <v>4.0599999999999996</v>
      </c>
      <c r="G12" s="298">
        <v>0.73</v>
      </c>
      <c r="H12" s="298">
        <v>1.54</v>
      </c>
      <c r="I12" s="298">
        <v>4.3499999999999996</v>
      </c>
      <c r="J12" s="298">
        <v>0.16</v>
      </c>
      <c r="K12" s="294">
        <v>42.85</v>
      </c>
    </row>
    <row r="13" spans="1:15">
      <c r="A13" s="180" t="s">
        <v>165</v>
      </c>
      <c r="B13" s="298">
        <v>63.38</v>
      </c>
      <c r="C13" s="298">
        <v>18.23</v>
      </c>
      <c r="D13" s="298">
        <v>32.11</v>
      </c>
      <c r="E13" s="298">
        <v>88.64</v>
      </c>
      <c r="F13" s="298">
        <v>28.59</v>
      </c>
      <c r="G13" s="298">
        <v>14.61</v>
      </c>
      <c r="H13" s="298">
        <v>50.18</v>
      </c>
      <c r="I13" s="298">
        <v>73.790000000000006</v>
      </c>
      <c r="J13" s="298">
        <v>0.98</v>
      </c>
      <c r="K13" s="294">
        <v>370.49</v>
      </c>
    </row>
    <row r="14" spans="1:15">
      <c r="A14" s="180" t="s">
        <v>166</v>
      </c>
      <c r="B14" s="298">
        <v>2.63</v>
      </c>
      <c r="C14" s="298">
        <v>1.23</v>
      </c>
      <c r="D14" s="298">
        <v>27.1</v>
      </c>
      <c r="E14" s="298">
        <v>2.06</v>
      </c>
      <c r="F14" s="298">
        <v>0.86</v>
      </c>
      <c r="G14" s="298">
        <v>2.54</v>
      </c>
      <c r="H14" s="298">
        <v>0.2</v>
      </c>
      <c r="I14" s="298">
        <v>1.94</v>
      </c>
      <c r="J14" s="298">
        <v>0.3</v>
      </c>
      <c r="K14" s="294">
        <v>38.86</v>
      </c>
    </row>
    <row r="15" spans="1:15">
      <c r="A15" s="180" t="s">
        <v>167</v>
      </c>
      <c r="B15" s="298">
        <v>42.41</v>
      </c>
      <c r="C15" s="298">
        <v>1.21</v>
      </c>
      <c r="D15" s="298">
        <v>33.979999999999997</v>
      </c>
      <c r="E15" s="298">
        <v>37.61</v>
      </c>
      <c r="F15" s="298">
        <v>25.11</v>
      </c>
      <c r="G15" s="298">
        <v>23.93</v>
      </c>
      <c r="H15" s="298">
        <v>15.95</v>
      </c>
      <c r="I15" s="298">
        <v>52.75</v>
      </c>
      <c r="J15" s="298">
        <v>0.35</v>
      </c>
      <c r="K15" s="294">
        <v>233.28</v>
      </c>
    </row>
    <row r="16" spans="1:15">
      <c r="A16" s="285" t="s">
        <v>271</v>
      </c>
      <c r="B16" s="298">
        <v>17.29</v>
      </c>
      <c r="C16" s="298">
        <v>0.88</v>
      </c>
      <c r="D16" s="298">
        <v>1.97</v>
      </c>
      <c r="E16" s="298">
        <v>11.49</v>
      </c>
      <c r="F16" s="298">
        <v>3.45</v>
      </c>
      <c r="G16" s="298">
        <v>1</v>
      </c>
      <c r="H16" s="298">
        <v>0.31</v>
      </c>
      <c r="I16" s="298">
        <v>4.5</v>
      </c>
      <c r="J16" s="298">
        <v>1.21</v>
      </c>
      <c r="K16" s="294">
        <v>42.1</v>
      </c>
    </row>
    <row r="17" spans="1:11">
      <c r="A17" s="180" t="s">
        <v>168</v>
      </c>
      <c r="B17" s="298">
        <v>8.5</v>
      </c>
      <c r="C17" s="298">
        <v>0.22</v>
      </c>
      <c r="D17" s="298">
        <v>0.55000000000000004</v>
      </c>
      <c r="E17" s="298">
        <v>5.91</v>
      </c>
      <c r="F17" s="298">
        <v>1.31</v>
      </c>
      <c r="G17" s="298">
        <v>0.27</v>
      </c>
      <c r="H17" s="298">
        <v>1.84</v>
      </c>
      <c r="I17" s="298">
        <v>5.57</v>
      </c>
      <c r="J17" s="298">
        <v>0.32</v>
      </c>
      <c r="K17" s="294">
        <v>24.46</v>
      </c>
    </row>
    <row r="18" spans="1:11">
      <c r="A18" s="180" t="s">
        <v>169</v>
      </c>
      <c r="B18" s="298">
        <v>12.78</v>
      </c>
      <c r="C18" s="298">
        <v>0.53</v>
      </c>
      <c r="D18" s="298">
        <v>8.69</v>
      </c>
      <c r="E18" s="298">
        <v>29.89</v>
      </c>
      <c r="F18" s="298">
        <v>0.91</v>
      </c>
      <c r="G18" s="298">
        <v>5.51</v>
      </c>
      <c r="H18" s="298">
        <v>4.93</v>
      </c>
      <c r="I18" s="298">
        <v>11.42</v>
      </c>
      <c r="J18" s="298">
        <v>0</v>
      </c>
      <c r="K18" s="294">
        <v>74.650000000000006</v>
      </c>
    </row>
    <row r="19" spans="1:11">
      <c r="A19" s="180" t="s">
        <v>170</v>
      </c>
      <c r="B19" s="298">
        <v>204.18</v>
      </c>
      <c r="C19" s="298">
        <v>35.56</v>
      </c>
      <c r="D19" s="298">
        <v>482.95</v>
      </c>
      <c r="E19" s="298">
        <v>132.72999999999999</v>
      </c>
      <c r="F19" s="298">
        <v>25.97</v>
      </c>
      <c r="G19" s="298">
        <v>45.29</v>
      </c>
      <c r="H19" s="298">
        <v>12.58</v>
      </c>
      <c r="I19" s="298">
        <v>33.17</v>
      </c>
      <c r="J19" s="298">
        <v>17.38</v>
      </c>
      <c r="K19" s="294">
        <v>989.8</v>
      </c>
    </row>
    <row r="20" spans="1:11">
      <c r="A20" s="180" t="s">
        <v>171</v>
      </c>
      <c r="B20" s="298">
        <v>6.76</v>
      </c>
      <c r="C20" s="298">
        <v>0.56999999999999995</v>
      </c>
      <c r="D20" s="298">
        <v>0.32</v>
      </c>
      <c r="E20" s="298">
        <v>4.78</v>
      </c>
      <c r="F20" s="298">
        <v>0.37</v>
      </c>
      <c r="G20" s="298">
        <v>0.43</v>
      </c>
      <c r="H20" s="298">
        <v>0.5</v>
      </c>
      <c r="I20" s="298">
        <v>2.38</v>
      </c>
      <c r="J20" s="298">
        <v>3.52</v>
      </c>
      <c r="K20" s="294">
        <v>19.61</v>
      </c>
    </row>
    <row r="21" spans="1:11">
      <c r="A21" s="180" t="s">
        <v>172</v>
      </c>
      <c r="B21" s="298">
        <v>36.75</v>
      </c>
      <c r="C21" s="298">
        <v>2.37</v>
      </c>
      <c r="D21" s="298">
        <v>0.44</v>
      </c>
      <c r="E21" s="298">
        <v>18.73</v>
      </c>
      <c r="F21" s="298">
        <v>1.74</v>
      </c>
      <c r="G21" s="298">
        <v>0.8</v>
      </c>
      <c r="H21" s="298">
        <v>0.1</v>
      </c>
      <c r="I21" s="298">
        <v>1.73</v>
      </c>
      <c r="J21" s="298">
        <v>1.21</v>
      </c>
      <c r="K21" s="294">
        <v>63.87</v>
      </c>
    </row>
    <row r="22" spans="1:11">
      <c r="A22" s="180" t="s">
        <v>173</v>
      </c>
      <c r="B22" s="298">
        <v>133.62</v>
      </c>
      <c r="C22" s="298">
        <v>16.13</v>
      </c>
      <c r="D22" s="298">
        <v>92.57</v>
      </c>
      <c r="E22" s="298">
        <v>182.21</v>
      </c>
      <c r="F22" s="298">
        <v>20.74</v>
      </c>
      <c r="G22" s="298">
        <v>13.02</v>
      </c>
      <c r="H22" s="298">
        <v>12.19</v>
      </c>
      <c r="I22" s="298">
        <v>43.52</v>
      </c>
      <c r="J22" s="298">
        <v>2.11</v>
      </c>
      <c r="K22" s="294">
        <v>516.1</v>
      </c>
    </row>
    <row r="23" spans="1:11">
      <c r="A23" s="180" t="s">
        <v>174</v>
      </c>
      <c r="B23" s="298">
        <v>135.01</v>
      </c>
      <c r="C23" s="298">
        <v>13.92</v>
      </c>
      <c r="D23" s="298">
        <v>420.55</v>
      </c>
      <c r="E23" s="298">
        <v>48.58</v>
      </c>
      <c r="F23" s="298">
        <v>5.42</v>
      </c>
      <c r="G23" s="298">
        <v>39.229999999999997</v>
      </c>
      <c r="H23" s="298">
        <v>6.71</v>
      </c>
      <c r="I23" s="298">
        <v>48.32</v>
      </c>
      <c r="J23" s="298">
        <v>5.32</v>
      </c>
      <c r="K23" s="294">
        <v>723.06</v>
      </c>
    </row>
    <row r="24" spans="1:11">
      <c r="A24" s="180" t="s">
        <v>175</v>
      </c>
      <c r="B24" s="298">
        <v>12</v>
      </c>
      <c r="C24" s="298">
        <v>10.23</v>
      </c>
      <c r="D24" s="298">
        <v>1.82</v>
      </c>
      <c r="E24" s="298">
        <v>38.090000000000003</v>
      </c>
      <c r="F24" s="298">
        <v>6.27</v>
      </c>
      <c r="G24" s="298">
        <v>0.85</v>
      </c>
      <c r="H24" s="298">
        <v>1.07</v>
      </c>
      <c r="I24" s="298">
        <v>1.91</v>
      </c>
      <c r="J24" s="298">
        <v>0.12</v>
      </c>
      <c r="K24" s="294">
        <v>72.319999999999993</v>
      </c>
    </row>
    <row r="25" spans="1:11">
      <c r="A25" s="180" t="s">
        <v>176</v>
      </c>
      <c r="B25" s="298">
        <v>119.5</v>
      </c>
      <c r="C25" s="298">
        <v>9.83</v>
      </c>
      <c r="D25" s="298">
        <v>85.53</v>
      </c>
      <c r="E25" s="298">
        <v>24.03</v>
      </c>
      <c r="F25" s="298">
        <v>207.14</v>
      </c>
      <c r="G25" s="298">
        <v>16.25</v>
      </c>
      <c r="H25" s="298">
        <v>16</v>
      </c>
      <c r="I25" s="298">
        <v>78.63</v>
      </c>
      <c r="J25" s="298">
        <v>19.899999999999999</v>
      </c>
      <c r="K25" s="294">
        <v>576.80999999999995</v>
      </c>
    </row>
    <row r="26" spans="1:11">
      <c r="A26" s="180" t="s">
        <v>177</v>
      </c>
      <c r="B26" s="298">
        <v>14.35</v>
      </c>
      <c r="C26" s="298">
        <v>0.24</v>
      </c>
      <c r="D26" s="298">
        <v>0.06</v>
      </c>
      <c r="E26" s="298">
        <v>121.64</v>
      </c>
      <c r="F26" s="298">
        <v>0.74</v>
      </c>
      <c r="G26" s="298">
        <v>0.12</v>
      </c>
      <c r="H26" s="298">
        <v>0.26</v>
      </c>
      <c r="I26" s="298">
        <v>2.4500000000000002</v>
      </c>
      <c r="J26" s="298">
        <v>0.06</v>
      </c>
      <c r="K26" s="294">
        <v>139.88999999999999</v>
      </c>
    </row>
    <row r="27" spans="1:11">
      <c r="A27" s="180" t="s">
        <v>178</v>
      </c>
      <c r="B27" s="298">
        <v>383.76</v>
      </c>
      <c r="C27" s="298">
        <v>37.799999999999997</v>
      </c>
      <c r="D27" s="298">
        <v>891.4</v>
      </c>
      <c r="E27" s="298">
        <v>129.51</v>
      </c>
      <c r="F27" s="298">
        <v>9.3699999999999992</v>
      </c>
      <c r="G27" s="298">
        <v>105.45</v>
      </c>
      <c r="H27" s="298">
        <v>4.2300000000000004</v>
      </c>
      <c r="I27" s="298">
        <v>35.590000000000003</v>
      </c>
      <c r="J27" s="298">
        <v>23.8</v>
      </c>
      <c r="K27" s="294">
        <v>1620.88</v>
      </c>
    </row>
    <row r="28" spans="1:11">
      <c r="A28" s="180" t="s">
        <v>179</v>
      </c>
      <c r="B28" s="298">
        <v>31.66</v>
      </c>
      <c r="C28" s="298">
        <v>0.42</v>
      </c>
      <c r="D28" s="298">
        <v>1.18</v>
      </c>
      <c r="E28" s="298">
        <v>22.38</v>
      </c>
      <c r="F28" s="298">
        <v>2.95</v>
      </c>
      <c r="G28" s="298">
        <v>1.24</v>
      </c>
      <c r="H28" s="298">
        <v>4.76</v>
      </c>
      <c r="I28" s="298">
        <v>11.14</v>
      </c>
      <c r="J28" s="298">
        <v>7.66</v>
      </c>
      <c r="K28" s="294">
        <v>83.39</v>
      </c>
    </row>
    <row r="29" spans="1:11">
      <c r="A29" s="180" t="s">
        <v>180</v>
      </c>
      <c r="B29" s="298">
        <v>56.72</v>
      </c>
      <c r="C29" s="298">
        <v>6.02</v>
      </c>
      <c r="D29" s="298">
        <v>1.46</v>
      </c>
      <c r="E29" s="298">
        <v>41.24</v>
      </c>
      <c r="F29" s="298">
        <v>1.31</v>
      </c>
      <c r="G29" s="298">
        <v>29.56</v>
      </c>
      <c r="H29" s="298">
        <v>18.760000000000002</v>
      </c>
      <c r="I29" s="298">
        <v>41.67</v>
      </c>
      <c r="J29" s="298">
        <v>3.19</v>
      </c>
      <c r="K29" s="294">
        <v>199.91</v>
      </c>
    </row>
    <row r="30" spans="1:11">
      <c r="A30" s="180" t="s">
        <v>181</v>
      </c>
      <c r="B30" s="298">
        <v>0.15</v>
      </c>
      <c r="C30" s="298">
        <v>0.03</v>
      </c>
      <c r="D30" s="298">
        <v>0.36</v>
      </c>
      <c r="E30" s="298">
        <v>1.44</v>
      </c>
      <c r="F30" s="298">
        <v>0.02</v>
      </c>
      <c r="G30" s="298">
        <v>0.01</v>
      </c>
      <c r="H30" s="298">
        <v>0.05</v>
      </c>
      <c r="I30" s="298">
        <v>0.13</v>
      </c>
      <c r="J30" s="298" t="s">
        <v>138</v>
      </c>
      <c r="K30" s="294">
        <v>2.2000000000000002</v>
      </c>
    </row>
    <row r="31" spans="1:11">
      <c r="A31" s="180" t="s">
        <v>182</v>
      </c>
      <c r="B31" s="298">
        <v>3.9</v>
      </c>
      <c r="C31" s="298">
        <v>1.52</v>
      </c>
      <c r="D31" s="298">
        <v>0.93</v>
      </c>
      <c r="E31" s="298">
        <v>1.18</v>
      </c>
      <c r="F31" s="298">
        <v>0.61</v>
      </c>
      <c r="G31" s="298">
        <v>0.87</v>
      </c>
      <c r="H31" s="298">
        <v>0.12</v>
      </c>
      <c r="I31" s="298">
        <v>0.31</v>
      </c>
      <c r="J31" s="298">
        <v>3.12</v>
      </c>
      <c r="K31" s="294">
        <v>12.53</v>
      </c>
    </row>
    <row r="32" spans="1:11">
      <c r="A32" s="180" t="s">
        <v>183</v>
      </c>
      <c r="B32" s="298">
        <v>608.51</v>
      </c>
      <c r="C32" s="298">
        <v>36</v>
      </c>
      <c r="D32" s="298">
        <v>57.13</v>
      </c>
      <c r="E32" s="298">
        <v>173.94</v>
      </c>
      <c r="F32" s="298">
        <v>60.07</v>
      </c>
      <c r="G32" s="298">
        <v>65.569999999999993</v>
      </c>
      <c r="H32" s="298">
        <v>125.95</v>
      </c>
      <c r="I32" s="298">
        <v>336.93</v>
      </c>
      <c r="J32" s="298">
        <v>42.52</v>
      </c>
      <c r="K32" s="294">
        <v>1506.62</v>
      </c>
    </row>
    <row r="33" spans="1:11">
      <c r="A33" s="180" t="s">
        <v>184</v>
      </c>
      <c r="B33" s="298">
        <v>28.26</v>
      </c>
      <c r="C33" s="298">
        <v>8.7899999999999991</v>
      </c>
      <c r="D33" s="298">
        <v>111.53</v>
      </c>
      <c r="E33" s="298">
        <v>47.74</v>
      </c>
      <c r="F33" s="298">
        <v>7.12</v>
      </c>
      <c r="G33" s="298">
        <v>31.58</v>
      </c>
      <c r="H33" s="298">
        <v>16.27</v>
      </c>
      <c r="I33" s="298">
        <v>51.28</v>
      </c>
      <c r="J33" s="298">
        <v>2.71</v>
      </c>
      <c r="K33" s="294">
        <v>305.27</v>
      </c>
    </row>
    <row r="34" spans="1:11">
      <c r="A34" s="180" t="s">
        <v>185</v>
      </c>
      <c r="B34" s="298">
        <v>54</v>
      </c>
      <c r="C34" s="298">
        <v>2.0499999999999998</v>
      </c>
      <c r="D34" s="298">
        <v>1.89</v>
      </c>
      <c r="E34" s="298">
        <v>109.36</v>
      </c>
      <c r="F34" s="298">
        <v>5.37</v>
      </c>
      <c r="G34" s="298">
        <v>1</v>
      </c>
      <c r="H34" s="298">
        <v>2.65</v>
      </c>
      <c r="I34" s="298">
        <v>8.58</v>
      </c>
      <c r="J34" s="298">
        <v>1.89</v>
      </c>
      <c r="K34" s="294">
        <v>186.8</v>
      </c>
    </row>
    <row r="35" spans="1:11">
      <c r="A35" s="180" t="s">
        <v>186</v>
      </c>
      <c r="B35" s="298">
        <v>6.98</v>
      </c>
      <c r="C35" s="298">
        <v>0.27</v>
      </c>
      <c r="D35" s="298">
        <v>2.4900000000000002</v>
      </c>
      <c r="E35" s="298">
        <v>7.88</v>
      </c>
      <c r="F35" s="298">
        <v>0.45</v>
      </c>
      <c r="G35" s="298">
        <v>0.25</v>
      </c>
      <c r="H35" s="298">
        <v>0.7</v>
      </c>
      <c r="I35" s="298">
        <v>3.72</v>
      </c>
      <c r="J35" s="298">
        <v>0.13</v>
      </c>
      <c r="K35" s="294">
        <v>22.86</v>
      </c>
    </row>
    <row r="36" spans="1:11">
      <c r="A36" s="180" t="s">
        <v>187</v>
      </c>
      <c r="B36" s="298">
        <v>916.13</v>
      </c>
      <c r="C36" s="298">
        <v>23.91</v>
      </c>
      <c r="D36" s="298">
        <v>167.74</v>
      </c>
      <c r="E36" s="298">
        <v>391.71</v>
      </c>
      <c r="F36" s="298">
        <v>974.71</v>
      </c>
      <c r="G36" s="298">
        <v>125.14</v>
      </c>
      <c r="H36" s="298">
        <v>484.9</v>
      </c>
      <c r="I36" s="298">
        <v>674.97</v>
      </c>
      <c r="J36" s="298">
        <v>99.84</v>
      </c>
      <c r="K36" s="294">
        <v>3859.04</v>
      </c>
    </row>
    <row r="37" spans="1:11" ht="13.5" thickBot="1">
      <c r="A37" s="181" t="s">
        <v>188</v>
      </c>
      <c r="B37" s="299">
        <v>29.29</v>
      </c>
      <c r="C37" s="299">
        <v>1.02</v>
      </c>
      <c r="D37" s="299">
        <v>0.25</v>
      </c>
      <c r="E37" s="299">
        <v>33.75</v>
      </c>
      <c r="F37" s="299">
        <v>0.95</v>
      </c>
      <c r="G37" s="299">
        <v>0.43</v>
      </c>
      <c r="H37" s="299">
        <v>0.27</v>
      </c>
      <c r="I37" s="299">
        <v>2.94</v>
      </c>
      <c r="J37" s="299">
        <v>2.2000000000000002</v>
      </c>
      <c r="K37" s="304">
        <v>71.09</v>
      </c>
    </row>
    <row r="38" spans="1:11" ht="21" customHeight="1">
      <c r="A38" s="417" t="s">
        <v>273</v>
      </c>
      <c r="B38" s="417"/>
      <c r="C38" s="417"/>
      <c r="D38" s="300"/>
      <c r="E38" s="300"/>
    </row>
    <row r="39" spans="1:11" ht="18" customHeight="1">
      <c r="A39" s="287" t="s">
        <v>278</v>
      </c>
    </row>
    <row r="40" spans="1:11">
      <c r="A40" s="419" t="s">
        <v>277</v>
      </c>
    </row>
    <row r="41" spans="1:11">
      <c r="A41" s="187"/>
    </row>
    <row r="42" spans="1:11">
      <c r="A42" s="186"/>
    </row>
    <row r="43" spans="1:11">
      <c r="A43" s="186"/>
    </row>
  </sheetData>
  <mergeCells count="7">
    <mergeCell ref="A38:C38"/>
    <mergeCell ref="A1:K1"/>
    <mergeCell ref="A3:K3"/>
    <mergeCell ref="C5:C6"/>
    <mergeCell ref="E5:E6"/>
    <mergeCell ref="F5:F6"/>
    <mergeCell ref="G5:G6"/>
  </mergeCells>
  <phoneticPr fontId="8" type="noConversion"/>
  <printOptions horizontalCentered="1"/>
  <pageMargins left="0.78740157480314965" right="0.78740157480314965" top="0.98425196850393704" bottom="0.98425196850393704" header="0" footer="0"/>
  <pageSetup paperSize="9" scale="81" orientation="landscape" r:id="rId1"/>
  <headerFooter alignWithMargins="0"/>
  <colBreaks count="1" manualBreakCount="1">
    <brk id="12" max="41" man="1"/>
  </colBreaks>
  <ignoredErrors>
    <ignoredError sqref="B7:K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E33"/>
  <sheetViews>
    <sheetView showGridLines="0" view="pageBreakPreview" zoomScale="75" zoomScaleNormal="75" workbookViewId="0">
      <selection activeCell="D16" activeCellId="2" sqref="D10 D13 D16"/>
    </sheetView>
  </sheetViews>
  <sheetFormatPr baseColWidth="10" defaultRowHeight="12.75"/>
  <cols>
    <col min="1" max="1" width="32.7109375" customWidth="1"/>
    <col min="2" max="2" width="31.28515625" customWidth="1"/>
    <col min="3" max="3" width="34.85546875" customWidth="1"/>
    <col min="4" max="4" width="31.28515625" customWidth="1"/>
  </cols>
  <sheetData>
    <row r="1" spans="1:5" ht="18">
      <c r="A1" s="309" t="s">
        <v>47</v>
      </c>
      <c r="B1" s="309"/>
      <c r="C1" s="309"/>
      <c r="D1" s="309"/>
    </row>
    <row r="2" spans="1:5">
      <c r="A2" s="12"/>
      <c r="B2" s="13"/>
      <c r="C2" s="13"/>
      <c r="D2" s="13"/>
    </row>
    <row r="3" spans="1:5" ht="15">
      <c r="A3" s="326" t="s">
        <v>225</v>
      </c>
      <c r="B3" s="326"/>
      <c r="C3" s="326"/>
      <c r="D3" s="326"/>
    </row>
    <row r="4" spans="1:5" ht="13.5" thickBot="1">
      <c r="A4" s="327"/>
      <c r="B4" s="327"/>
      <c r="C4" s="327"/>
      <c r="D4" s="327"/>
    </row>
    <row r="5" spans="1:5" ht="34.5" customHeight="1">
      <c r="A5" s="235"/>
      <c r="B5" s="236" t="s">
        <v>226</v>
      </c>
      <c r="C5" s="236" t="s">
        <v>227</v>
      </c>
      <c r="D5" s="236" t="s">
        <v>228</v>
      </c>
    </row>
    <row r="6" spans="1:5" ht="18.75" customHeight="1">
      <c r="A6" s="237" t="s">
        <v>3</v>
      </c>
      <c r="B6" s="238" t="s">
        <v>62</v>
      </c>
      <c r="C6" s="238" t="s">
        <v>62</v>
      </c>
      <c r="D6" s="238" t="s">
        <v>62</v>
      </c>
    </row>
    <row r="7" spans="1:5" ht="18.75" customHeight="1" thickBot="1">
      <c r="A7" s="239"/>
      <c r="B7" s="240" t="s">
        <v>39</v>
      </c>
      <c r="C7" s="240" t="s">
        <v>39</v>
      </c>
      <c r="D7" s="241" t="s">
        <v>39</v>
      </c>
    </row>
    <row r="8" spans="1:5" ht="19.5" customHeight="1">
      <c r="A8" s="90" t="s">
        <v>7</v>
      </c>
      <c r="B8" s="155">
        <v>831</v>
      </c>
      <c r="C8" s="155">
        <v>349</v>
      </c>
      <c r="D8" s="157">
        <v>8</v>
      </c>
      <c r="E8" s="21"/>
    </row>
    <row r="9" spans="1:5">
      <c r="A9" s="91" t="s">
        <v>8</v>
      </c>
      <c r="B9" s="156">
        <v>124</v>
      </c>
      <c r="C9" s="156">
        <v>33</v>
      </c>
      <c r="D9" s="158">
        <v>3</v>
      </c>
      <c r="E9" s="21"/>
    </row>
    <row r="10" spans="1:5">
      <c r="A10" s="91" t="s">
        <v>9</v>
      </c>
      <c r="B10" s="156">
        <v>43</v>
      </c>
      <c r="C10" s="156">
        <v>16</v>
      </c>
      <c r="D10" s="158" t="s">
        <v>49</v>
      </c>
      <c r="E10" s="21"/>
    </row>
    <row r="11" spans="1:5">
      <c r="A11" s="91" t="s">
        <v>10</v>
      </c>
      <c r="B11" s="156">
        <v>1061</v>
      </c>
      <c r="C11" s="156">
        <v>73</v>
      </c>
      <c r="D11" s="158">
        <v>15</v>
      </c>
      <c r="E11" s="21"/>
    </row>
    <row r="12" spans="1:5">
      <c r="A12" s="91" t="s">
        <v>11</v>
      </c>
      <c r="B12" s="156">
        <v>120</v>
      </c>
      <c r="C12" s="156">
        <v>13</v>
      </c>
      <c r="D12" s="158">
        <v>1</v>
      </c>
      <c r="E12" s="21"/>
    </row>
    <row r="13" spans="1:5">
      <c r="A13" s="91" t="s">
        <v>12</v>
      </c>
      <c r="B13" s="156">
        <v>45</v>
      </c>
      <c r="C13" s="156">
        <v>14</v>
      </c>
      <c r="D13" s="158" t="s">
        <v>49</v>
      </c>
      <c r="E13" s="21"/>
    </row>
    <row r="14" spans="1:5">
      <c r="A14" s="91" t="s">
        <v>13</v>
      </c>
      <c r="B14" s="156">
        <v>164</v>
      </c>
      <c r="C14" s="156">
        <v>6</v>
      </c>
      <c r="D14" s="158">
        <v>3</v>
      </c>
      <c r="E14" s="21"/>
    </row>
    <row r="15" spans="1:5">
      <c r="A15" s="91" t="s">
        <v>14</v>
      </c>
      <c r="B15" s="156">
        <v>374</v>
      </c>
      <c r="C15" s="156">
        <v>162</v>
      </c>
      <c r="D15" s="158">
        <v>4</v>
      </c>
      <c r="E15" s="21"/>
    </row>
    <row r="16" spans="1:5">
      <c r="A16" s="91" t="s">
        <v>15</v>
      </c>
      <c r="B16" s="156">
        <v>42</v>
      </c>
      <c r="C16" s="156">
        <v>21</v>
      </c>
      <c r="D16" s="158" t="s">
        <v>49</v>
      </c>
      <c r="E16" s="21"/>
    </row>
    <row r="17" spans="1:5">
      <c r="A17" s="91" t="s">
        <v>16</v>
      </c>
      <c r="B17" s="156">
        <v>156</v>
      </c>
      <c r="C17" s="156">
        <v>53</v>
      </c>
      <c r="D17" s="158">
        <v>43</v>
      </c>
      <c r="E17" s="21"/>
    </row>
    <row r="18" spans="1:5">
      <c r="A18" s="91" t="s">
        <v>17</v>
      </c>
      <c r="B18" s="156">
        <v>79</v>
      </c>
      <c r="C18" s="156">
        <v>8</v>
      </c>
      <c r="D18" s="158">
        <v>8</v>
      </c>
      <c r="E18" s="21"/>
    </row>
    <row r="19" spans="1:5">
      <c r="A19" s="91" t="s">
        <v>18</v>
      </c>
      <c r="B19" s="156">
        <v>95</v>
      </c>
      <c r="C19" s="156">
        <v>7</v>
      </c>
      <c r="D19" s="158">
        <v>1</v>
      </c>
      <c r="E19" s="21"/>
    </row>
    <row r="20" spans="1:5">
      <c r="A20" s="91" t="s">
        <v>19</v>
      </c>
      <c r="B20" s="156">
        <v>464</v>
      </c>
      <c r="C20" s="156">
        <v>143</v>
      </c>
      <c r="D20" s="158">
        <v>64</v>
      </c>
      <c r="E20" s="21"/>
    </row>
    <row r="21" spans="1:5">
      <c r="A21" s="91" t="s">
        <v>20</v>
      </c>
      <c r="B21" s="156">
        <v>1098</v>
      </c>
      <c r="C21" s="156">
        <v>293</v>
      </c>
      <c r="D21" s="158">
        <v>15</v>
      </c>
      <c r="E21" s="21"/>
    </row>
    <row r="22" spans="1:5">
      <c r="A22" s="91" t="s">
        <v>21</v>
      </c>
      <c r="B22" s="156">
        <v>59</v>
      </c>
      <c r="C22" s="156">
        <v>12</v>
      </c>
      <c r="D22" s="158">
        <v>49</v>
      </c>
      <c r="E22" s="21"/>
    </row>
    <row r="23" spans="1:5">
      <c r="A23" s="91" t="s">
        <v>22</v>
      </c>
      <c r="B23" s="156">
        <v>13770</v>
      </c>
      <c r="C23" s="156">
        <v>1257</v>
      </c>
      <c r="D23" s="158">
        <v>367</v>
      </c>
      <c r="E23" s="21"/>
    </row>
    <row r="24" spans="1:5">
      <c r="A24" s="91" t="s">
        <v>23</v>
      </c>
      <c r="B24" s="156">
        <v>598</v>
      </c>
      <c r="C24" s="156">
        <v>140</v>
      </c>
      <c r="D24" s="158">
        <v>69</v>
      </c>
      <c r="E24" s="21"/>
    </row>
    <row r="25" spans="1:5">
      <c r="A25" s="91"/>
      <c r="B25" s="76"/>
      <c r="C25" s="76"/>
      <c r="D25" s="77"/>
      <c r="E25" s="21"/>
    </row>
    <row r="26" spans="1:5" ht="13.5" thickBot="1">
      <c r="A26" s="145" t="s">
        <v>61</v>
      </c>
      <c r="B26" s="159">
        <v>19126</v>
      </c>
      <c r="C26" s="159">
        <v>2600</v>
      </c>
      <c r="D26" s="160">
        <v>651</v>
      </c>
      <c r="E26" s="21"/>
    </row>
    <row r="27" spans="1:5" s="17" customFormat="1">
      <c r="A27" s="212" t="s">
        <v>229</v>
      </c>
      <c r="B27" s="79"/>
      <c r="C27" s="79"/>
      <c r="D27" s="79"/>
    </row>
    <row r="28" spans="1:5" s="17" customFormat="1"/>
    <row r="32" spans="1:5">
      <c r="B32" s="63"/>
      <c r="C32" s="63"/>
      <c r="D32" s="63"/>
    </row>
    <row r="33" spans="2:2">
      <c r="B33" s="47"/>
    </row>
  </sheetData>
  <mergeCells count="3">
    <mergeCell ref="A1:D1"/>
    <mergeCell ref="A3:D3"/>
    <mergeCell ref="A4:D4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topLeftCell="A22" zoomScale="80" zoomScaleNormal="75" workbookViewId="0">
      <selection activeCell="B38" sqref="B38"/>
    </sheetView>
  </sheetViews>
  <sheetFormatPr baseColWidth="10" defaultRowHeight="12.75"/>
  <cols>
    <col min="1" max="1" width="35.42578125" customWidth="1"/>
    <col min="2" max="4" width="24.85546875" customWidth="1"/>
    <col min="5" max="5" width="8.28515625" customWidth="1"/>
    <col min="6" max="6" width="12.7109375" customWidth="1"/>
  </cols>
  <sheetData>
    <row r="1" spans="1:6" ht="18">
      <c r="A1" s="309" t="s">
        <v>47</v>
      </c>
      <c r="B1" s="309"/>
      <c r="C1" s="309"/>
      <c r="D1" s="309"/>
      <c r="E1" s="20"/>
      <c r="F1" s="20"/>
    </row>
    <row r="2" spans="1:6">
      <c r="A2" s="12"/>
      <c r="B2" s="13"/>
      <c r="C2" s="13"/>
      <c r="D2" s="13"/>
    </row>
    <row r="3" spans="1:6" ht="15">
      <c r="A3" s="326" t="s">
        <v>144</v>
      </c>
      <c r="B3" s="326"/>
      <c r="C3" s="326"/>
      <c r="D3" s="326"/>
    </row>
    <row r="4" spans="1:6" ht="15">
      <c r="A4" s="336" t="s">
        <v>230</v>
      </c>
      <c r="B4" s="336"/>
      <c r="C4" s="336"/>
      <c r="D4" s="336"/>
    </row>
    <row r="5" spans="1:6" ht="13.5" thickBot="1">
      <c r="A5" s="92"/>
      <c r="B5" s="93"/>
      <c r="C5" s="93"/>
      <c r="D5" s="93"/>
    </row>
    <row r="6" spans="1:6" ht="21" customHeight="1">
      <c r="A6" s="328" t="s">
        <v>3</v>
      </c>
      <c r="B6" s="214" t="s">
        <v>28</v>
      </c>
      <c r="C6" s="334" t="s">
        <v>29</v>
      </c>
      <c r="D6" s="335"/>
    </row>
    <row r="7" spans="1:6" ht="22.5" customHeight="1">
      <c r="A7" s="329"/>
      <c r="B7" s="337" t="s">
        <v>51</v>
      </c>
      <c r="C7" s="134" t="s">
        <v>65</v>
      </c>
      <c r="D7" s="134" t="s">
        <v>30</v>
      </c>
    </row>
    <row r="8" spans="1:6">
      <c r="A8" s="329"/>
      <c r="B8" s="338"/>
      <c r="C8" s="95" t="s">
        <v>62</v>
      </c>
      <c r="D8" s="95" t="s">
        <v>62</v>
      </c>
    </row>
    <row r="9" spans="1:6" ht="13.5" thickBot="1">
      <c r="A9" s="330"/>
      <c r="B9" s="339"/>
      <c r="C9" s="213" t="s">
        <v>39</v>
      </c>
      <c r="D9" s="215" t="s">
        <v>39</v>
      </c>
    </row>
    <row r="10" spans="1:6" ht="21" customHeight="1">
      <c r="A10" s="90" t="s">
        <v>7</v>
      </c>
      <c r="B10" s="73">
        <v>61047</v>
      </c>
      <c r="C10" s="73">
        <v>56691</v>
      </c>
      <c r="D10" s="74">
        <v>7492</v>
      </c>
    </row>
    <row r="11" spans="1:6">
      <c r="A11" s="91" t="s">
        <v>8</v>
      </c>
      <c r="B11" s="76">
        <v>8777</v>
      </c>
      <c r="C11" s="76">
        <v>7852</v>
      </c>
      <c r="D11" s="77">
        <v>2255</v>
      </c>
    </row>
    <row r="12" spans="1:6">
      <c r="A12" s="91" t="s">
        <v>9</v>
      </c>
      <c r="B12" s="76">
        <v>1468</v>
      </c>
      <c r="C12" s="76">
        <v>1383</v>
      </c>
      <c r="D12" s="77">
        <v>74</v>
      </c>
    </row>
    <row r="13" spans="1:6">
      <c r="A13" s="91" t="s">
        <v>10</v>
      </c>
      <c r="B13" s="76">
        <v>7775</v>
      </c>
      <c r="C13" s="76">
        <v>4141</v>
      </c>
      <c r="D13" s="77">
        <v>3870</v>
      </c>
    </row>
    <row r="14" spans="1:6">
      <c r="A14" s="91" t="s">
        <v>11</v>
      </c>
      <c r="B14" s="76">
        <v>9878</v>
      </c>
      <c r="C14" s="76">
        <v>8730</v>
      </c>
      <c r="D14" s="77">
        <v>1393</v>
      </c>
    </row>
    <row r="15" spans="1:6">
      <c r="A15" s="91" t="s">
        <v>12</v>
      </c>
      <c r="B15" s="76">
        <v>7585</v>
      </c>
      <c r="C15" s="76">
        <v>4128</v>
      </c>
      <c r="D15" s="77">
        <v>2077</v>
      </c>
    </row>
    <row r="16" spans="1:6">
      <c r="A16" s="91" t="s">
        <v>13</v>
      </c>
      <c r="B16" s="76">
        <v>39533</v>
      </c>
      <c r="C16" s="76">
        <v>28432</v>
      </c>
      <c r="D16" s="77">
        <v>13238</v>
      </c>
    </row>
    <row r="17" spans="1:4">
      <c r="A17" s="91" t="s">
        <v>14</v>
      </c>
      <c r="B17" s="76">
        <v>40452</v>
      </c>
      <c r="C17" s="76">
        <v>21276</v>
      </c>
      <c r="D17" s="77">
        <v>13625</v>
      </c>
    </row>
    <row r="18" spans="1:4">
      <c r="A18" s="91" t="s">
        <v>15</v>
      </c>
      <c r="B18" s="76">
        <v>9422</v>
      </c>
      <c r="C18" s="76">
        <v>6709</v>
      </c>
      <c r="D18" s="77">
        <v>5288</v>
      </c>
    </row>
    <row r="19" spans="1:4">
      <c r="A19" s="91" t="s">
        <v>16</v>
      </c>
      <c r="B19" s="76">
        <v>71490</v>
      </c>
      <c r="C19" s="76">
        <v>65627</v>
      </c>
      <c r="D19" s="77">
        <v>3383</v>
      </c>
    </row>
    <row r="20" spans="1:4">
      <c r="A20" s="91" t="s">
        <v>17</v>
      </c>
      <c r="B20" s="76">
        <v>5657</v>
      </c>
      <c r="C20" s="76">
        <v>3031</v>
      </c>
      <c r="D20" s="77">
        <v>135</v>
      </c>
    </row>
    <row r="21" spans="1:4">
      <c r="A21" s="91" t="s">
        <v>18</v>
      </c>
      <c r="B21" s="76">
        <v>111019</v>
      </c>
      <c r="C21" s="76">
        <v>68025</v>
      </c>
      <c r="D21" s="77">
        <v>13179</v>
      </c>
    </row>
    <row r="22" spans="1:4">
      <c r="A22" s="91" t="s">
        <v>19</v>
      </c>
      <c r="B22" s="76">
        <v>47061</v>
      </c>
      <c r="C22" s="76">
        <v>11874</v>
      </c>
      <c r="D22" s="77">
        <v>24667</v>
      </c>
    </row>
    <row r="23" spans="1:4">
      <c r="A23" s="91" t="s">
        <v>20</v>
      </c>
      <c r="B23" s="76">
        <v>14710</v>
      </c>
      <c r="C23" s="76">
        <v>7864</v>
      </c>
      <c r="D23" s="77">
        <v>7360</v>
      </c>
    </row>
    <row r="24" spans="1:4">
      <c r="A24" s="91" t="s">
        <v>21</v>
      </c>
      <c r="B24" s="76">
        <v>45933</v>
      </c>
      <c r="C24" s="76">
        <v>15434</v>
      </c>
      <c r="D24" s="77">
        <v>5978</v>
      </c>
    </row>
    <row r="25" spans="1:4">
      <c r="A25" s="91" t="s">
        <v>22</v>
      </c>
      <c r="B25" s="76">
        <v>178640</v>
      </c>
      <c r="C25" s="76">
        <v>49420</v>
      </c>
      <c r="D25" s="77">
        <v>22293</v>
      </c>
    </row>
    <row r="26" spans="1:4">
      <c r="A26" s="91" t="s">
        <v>23</v>
      </c>
      <c r="B26" s="76">
        <v>3918</v>
      </c>
      <c r="C26" s="76">
        <v>2508</v>
      </c>
      <c r="D26" s="77">
        <v>721</v>
      </c>
    </row>
    <row r="27" spans="1:4">
      <c r="A27" s="91"/>
      <c r="B27" s="76"/>
      <c r="C27" s="76"/>
      <c r="D27" s="77"/>
    </row>
    <row r="28" spans="1:4" ht="13.5" thickBot="1">
      <c r="A28" s="145" t="s">
        <v>61</v>
      </c>
      <c r="B28" s="137">
        <v>664370</v>
      </c>
      <c r="C28" s="137">
        <v>363130</v>
      </c>
      <c r="D28" s="138">
        <v>127032</v>
      </c>
    </row>
    <row r="29" spans="1:4">
      <c r="A29" s="87"/>
      <c r="B29" s="87"/>
      <c r="C29" s="94"/>
      <c r="D29" s="94"/>
    </row>
    <row r="30" spans="1:4">
      <c r="B30" s="63"/>
      <c r="C30" s="63"/>
      <c r="D30" s="63"/>
    </row>
    <row r="32" spans="1:4" ht="13.5" thickBot="1">
      <c r="A32" s="92"/>
      <c r="B32" s="92"/>
      <c r="C32" s="92"/>
      <c r="D32" s="92"/>
    </row>
    <row r="33" spans="1:4" ht="29.25" customHeight="1">
      <c r="A33" s="328" t="s">
        <v>3</v>
      </c>
      <c r="B33" s="334" t="s">
        <v>29</v>
      </c>
      <c r="C33" s="335"/>
      <c r="D33" s="214" t="s">
        <v>31</v>
      </c>
    </row>
    <row r="34" spans="1:4" ht="25.5" customHeight="1">
      <c r="A34" s="329"/>
      <c r="B34" s="161" t="s">
        <v>32</v>
      </c>
      <c r="C34" s="161" t="s">
        <v>58</v>
      </c>
      <c r="D34" s="331" t="s">
        <v>51</v>
      </c>
    </row>
    <row r="35" spans="1:4" ht="19.5" customHeight="1">
      <c r="A35" s="329"/>
      <c r="B35" s="127" t="s">
        <v>62</v>
      </c>
      <c r="C35" s="127" t="s">
        <v>62</v>
      </c>
      <c r="D35" s="332"/>
    </row>
    <row r="36" spans="1:4" ht="24" customHeight="1" thickBot="1">
      <c r="A36" s="330"/>
      <c r="B36" s="213" t="s">
        <v>39</v>
      </c>
      <c r="C36" s="213" t="s">
        <v>39</v>
      </c>
      <c r="D36" s="333"/>
    </row>
    <row r="37" spans="1:4" ht="21" customHeight="1">
      <c r="A37" s="90" t="s">
        <v>7</v>
      </c>
      <c r="B37" s="73">
        <v>22</v>
      </c>
      <c r="C37" s="73">
        <v>11823</v>
      </c>
      <c r="D37" s="74">
        <v>100</v>
      </c>
    </row>
    <row r="38" spans="1:4">
      <c r="A38" s="91" t="s">
        <v>8</v>
      </c>
      <c r="B38" s="76" t="s">
        <v>49</v>
      </c>
      <c r="C38" s="76">
        <v>55</v>
      </c>
      <c r="D38" s="77">
        <v>16</v>
      </c>
    </row>
    <row r="39" spans="1:4">
      <c r="A39" s="91" t="s">
        <v>9</v>
      </c>
      <c r="B39" s="76">
        <v>1</v>
      </c>
      <c r="C39" s="76">
        <v>47</v>
      </c>
      <c r="D39" s="77">
        <v>8</v>
      </c>
    </row>
    <row r="40" spans="1:4">
      <c r="A40" s="91" t="s">
        <v>10</v>
      </c>
      <c r="B40" s="76">
        <v>242</v>
      </c>
      <c r="C40" s="76">
        <v>1533</v>
      </c>
      <c r="D40" s="77">
        <v>45</v>
      </c>
    </row>
    <row r="41" spans="1:4">
      <c r="A41" s="91" t="s">
        <v>11</v>
      </c>
      <c r="B41" s="76">
        <v>2209</v>
      </c>
      <c r="C41" s="76">
        <v>1694</v>
      </c>
      <c r="D41" s="77">
        <v>81</v>
      </c>
    </row>
    <row r="42" spans="1:4">
      <c r="A42" s="91" t="s">
        <v>12</v>
      </c>
      <c r="B42" s="76">
        <v>2043</v>
      </c>
      <c r="C42" s="76">
        <v>4769</v>
      </c>
      <c r="D42" s="77">
        <v>14</v>
      </c>
    </row>
    <row r="43" spans="1:4">
      <c r="A43" s="91" t="s">
        <v>13</v>
      </c>
      <c r="B43" s="76">
        <v>11833</v>
      </c>
      <c r="C43" s="76">
        <v>5444</v>
      </c>
      <c r="D43" s="77">
        <v>467</v>
      </c>
    </row>
    <row r="44" spans="1:4">
      <c r="A44" s="91" t="s">
        <v>14</v>
      </c>
      <c r="B44" s="76">
        <v>20787</v>
      </c>
      <c r="C44" s="76">
        <v>7304</v>
      </c>
      <c r="D44" s="77">
        <v>2240</v>
      </c>
    </row>
    <row r="45" spans="1:4">
      <c r="A45" s="91" t="s">
        <v>15</v>
      </c>
      <c r="B45" s="76">
        <v>1295</v>
      </c>
      <c r="C45" s="76">
        <v>598</v>
      </c>
      <c r="D45" s="77">
        <v>1735</v>
      </c>
    </row>
    <row r="46" spans="1:4">
      <c r="A46" s="91" t="s">
        <v>16</v>
      </c>
      <c r="B46" s="76">
        <v>2914</v>
      </c>
      <c r="C46" s="76">
        <v>9981</v>
      </c>
      <c r="D46" s="77">
        <v>160</v>
      </c>
    </row>
    <row r="47" spans="1:4">
      <c r="A47" s="91" t="s">
        <v>17</v>
      </c>
      <c r="B47" s="76">
        <v>3716</v>
      </c>
      <c r="C47" s="76">
        <v>2057</v>
      </c>
      <c r="D47" s="77">
        <v>5</v>
      </c>
    </row>
    <row r="48" spans="1:4">
      <c r="A48" s="91" t="s">
        <v>18</v>
      </c>
      <c r="B48" s="76">
        <v>68341</v>
      </c>
      <c r="C48" s="76">
        <v>38654</v>
      </c>
      <c r="D48" s="77">
        <v>55</v>
      </c>
    </row>
    <row r="49" spans="1:8">
      <c r="A49" s="91" t="s">
        <v>19</v>
      </c>
      <c r="B49" s="76">
        <v>30949</v>
      </c>
      <c r="C49" s="76">
        <v>8227</v>
      </c>
      <c r="D49" s="77">
        <v>5345</v>
      </c>
    </row>
    <row r="50" spans="1:8">
      <c r="A50" s="91" t="s">
        <v>20</v>
      </c>
      <c r="B50" s="76">
        <v>6019</v>
      </c>
      <c r="C50" s="76">
        <v>1899</v>
      </c>
      <c r="D50" s="77">
        <v>178</v>
      </c>
    </row>
    <row r="51" spans="1:8">
      <c r="A51" s="91" t="s">
        <v>21</v>
      </c>
      <c r="B51" s="76">
        <v>35820</v>
      </c>
      <c r="C51" s="76">
        <v>6367</v>
      </c>
      <c r="D51" s="77">
        <v>2</v>
      </c>
    </row>
    <row r="52" spans="1:8">
      <c r="A52" s="91" t="s">
        <v>22</v>
      </c>
      <c r="B52" s="76">
        <v>141225</v>
      </c>
      <c r="C52" s="76">
        <v>7189</v>
      </c>
      <c r="D52" s="77">
        <v>424</v>
      </c>
    </row>
    <row r="53" spans="1:8">
      <c r="A53" s="91" t="s">
        <v>23</v>
      </c>
      <c r="B53" s="76">
        <v>54</v>
      </c>
      <c r="C53" s="76">
        <v>1910</v>
      </c>
      <c r="D53" s="77">
        <v>17</v>
      </c>
      <c r="E53" s="26"/>
      <c r="F53" s="26"/>
      <c r="G53" s="26"/>
      <c r="H53" s="26"/>
    </row>
    <row r="54" spans="1:8">
      <c r="A54" s="91"/>
      <c r="B54" s="76"/>
      <c r="C54" s="76"/>
      <c r="D54" s="77"/>
      <c r="E54" s="26"/>
      <c r="F54" s="26"/>
      <c r="G54" s="26"/>
      <c r="H54" s="26"/>
    </row>
    <row r="55" spans="1:8" ht="13.5" thickBot="1">
      <c r="A55" s="145" t="s">
        <v>61</v>
      </c>
      <c r="B55" s="137">
        <v>327474</v>
      </c>
      <c r="C55" s="137">
        <v>109553</v>
      </c>
      <c r="D55" s="138">
        <v>10892</v>
      </c>
    </row>
    <row r="56" spans="1:8" s="17" customFormat="1" ht="17.25" customHeight="1">
      <c r="A56" s="212" t="s">
        <v>219</v>
      </c>
      <c r="B56" s="79"/>
      <c r="C56" s="79"/>
      <c r="D56" s="79"/>
    </row>
    <row r="57" spans="1:8">
      <c r="A57" s="1"/>
      <c r="B57" s="15"/>
    </row>
    <row r="58" spans="1:8">
      <c r="B58" s="63"/>
      <c r="C58" s="63"/>
      <c r="D58" s="63"/>
    </row>
    <row r="59" spans="1:8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Hoja51">
    <pageSetUpPr fitToPage="1"/>
  </sheetPr>
  <dimension ref="A1:P35"/>
  <sheetViews>
    <sheetView showGridLines="0" view="pageBreakPreview" zoomScale="75" zoomScaleNormal="75" workbookViewId="0">
      <selection activeCell="A28" sqref="A28"/>
    </sheetView>
  </sheetViews>
  <sheetFormatPr baseColWidth="10" defaultColWidth="19.140625" defaultRowHeight="12.75"/>
  <cols>
    <col min="1" max="1" width="31.85546875" style="10" customWidth="1"/>
    <col min="2" max="4" width="19.7109375" style="10" customWidth="1"/>
    <col min="5" max="5" width="16.42578125" style="10" customWidth="1"/>
    <col min="6" max="6" width="2.28515625" style="10" customWidth="1"/>
    <col min="7" max="7" width="16.42578125" style="10" customWidth="1"/>
    <col min="8" max="8" width="2.28515625" style="10" customWidth="1"/>
    <col min="9" max="16384" width="19.140625" style="10"/>
  </cols>
  <sheetData>
    <row r="1" spans="1:16" ht="18">
      <c r="A1" s="309" t="s">
        <v>47</v>
      </c>
      <c r="B1" s="309"/>
      <c r="C1" s="309"/>
      <c r="D1" s="309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1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43" t="s">
        <v>145</v>
      </c>
      <c r="B3" s="343"/>
      <c r="C3" s="343"/>
      <c r="D3" s="343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43" t="s">
        <v>231</v>
      </c>
      <c r="B4" s="343"/>
      <c r="C4" s="343"/>
      <c r="D4" s="343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44"/>
      <c r="B5" s="344"/>
      <c r="C5" s="344"/>
      <c r="D5" s="344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16" ht="27.75" customHeight="1">
      <c r="A6" s="340" t="s">
        <v>3</v>
      </c>
      <c r="B6" s="135" t="s">
        <v>52</v>
      </c>
      <c r="C6" s="135" t="s">
        <v>36</v>
      </c>
      <c r="D6" s="135" t="s">
        <v>83</v>
      </c>
    </row>
    <row r="7" spans="1:16" ht="21" customHeight="1">
      <c r="A7" s="341"/>
      <c r="B7" s="95" t="s">
        <v>62</v>
      </c>
      <c r="C7" s="95" t="s">
        <v>62</v>
      </c>
      <c r="D7" s="95" t="s">
        <v>62</v>
      </c>
      <c r="E7" s="11"/>
      <c r="F7" s="11"/>
      <c r="G7" s="11"/>
      <c r="H7" s="11"/>
    </row>
    <row r="8" spans="1:16" ht="13.5" thickBot="1">
      <c r="A8" s="342"/>
      <c r="B8" s="213" t="s">
        <v>39</v>
      </c>
      <c r="C8" s="213" t="s">
        <v>39</v>
      </c>
      <c r="D8" s="215" t="s">
        <v>39</v>
      </c>
      <c r="E8" s="11"/>
      <c r="F8" s="11"/>
      <c r="G8" s="11"/>
      <c r="H8" s="11"/>
    </row>
    <row r="9" spans="1:16" ht="25.5" customHeight="1">
      <c r="A9" s="96" t="s">
        <v>7</v>
      </c>
      <c r="B9" s="73">
        <v>65210</v>
      </c>
      <c r="C9" s="73">
        <v>64011</v>
      </c>
      <c r="D9" s="74">
        <v>4735</v>
      </c>
      <c r="E9" s="11"/>
      <c r="F9" s="11"/>
      <c r="G9" s="11"/>
      <c r="H9" s="11"/>
    </row>
    <row r="10" spans="1:16">
      <c r="A10" s="97" t="s">
        <v>8</v>
      </c>
      <c r="B10" s="76">
        <v>21539</v>
      </c>
      <c r="C10" s="76">
        <v>21417</v>
      </c>
      <c r="D10" s="77">
        <v>612</v>
      </c>
      <c r="E10" s="11"/>
      <c r="F10" s="11"/>
      <c r="G10" s="11"/>
      <c r="H10" s="11"/>
    </row>
    <row r="11" spans="1:16">
      <c r="A11" s="97" t="s">
        <v>9</v>
      </c>
      <c r="B11" s="76">
        <v>8894</v>
      </c>
      <c r="C11" s="76">
        <v>8877</v>
      </c>
      <c r="D11" s="77">
        <v>49</v>
      </c>
      <c r="E11" s="11"/>
      <c r="F11" s="11"/>
      <c r="G11" s="11"/>
      <c r="H11" s="11"/>
    </row>
    <row r="12" spans="1:16">
      <c r="A12" s="97" t="s">
        <v>10</v>
      </c>
      <c r="B12" s="76">
        <v>13611</v>
      </c>
      <c r="C12" s="76">
        <v>13610</v>
      </c>
      <c r="D12" s="77">
        <v>9</v>
      </c>
      <c r="E12" s="11"/>
      <c r="F12" s="11"/>
      <c r="G12" s="11"/>
      <c r="H12" s="11"/>
    </row>
    <row r="13" spans="1:16">
      <c r="A13" s="97" t="s">
        <v>11</v>
      </c>
      <c r="B13" s="76">
        <v>5069</v>
      </c>
      <c r="C13" s="76">
        <v>4878</v>
      </c>
      <c r="D13" s="77">
        <v>230</v>
      </c>
      <c r="E13" s="11"/>
      <c r="F13" s="11"/>
      <c r="G13" s="11"/>
      <c r="H13" s="11"/>
    </row>
    <row r="14" spans="1:16">
      <c r="A14" s="97" t="s">
        <v>12</v>
      </c>
      <c r="B14" s="76">
        <v>1606</v>
      </c>
      <c r="C14" s="76">
        <v>1489</v>
      </c>
      <c r="D14" s="77">
        <v>211</v>
      </c>
      <c r="E14" s="11"/>
      <c r="F14" s="11"/>
      <c r="G14" s="11"/>
      <c r="H14" s="11"/>
    </row>
    <row r="15" spans="1:16">
      <c r="A15" s="97" t="s">
        <v>13</v>
      </c>
      <c r="B15" s="76">
        <v>10074</v>
      </c>
      <c r="C15" s="76">
        <v>9908</v>
      </c>
      <c r="D15" s="77">
        <v>360</v>
      </c>
      <c r="E15" s="11"/>
      <c r="F15" s="11"/>
      <c r="G15" s="11"/>
      <c r="H15" s="11"/>
    </row>
    <row r="16" spans="1:16">
      <c r="A16" s="97" t="s">
        <v>14</v>
      </c>
      <c r="B16" s="76">
        <v>9437</v>
      </c>
      <c r="C16" s="76">
        <v>9048</v>
      </c>
      <c r="D16" s="77">
        <v>729</v>
      </c>
      <c r="E16" s="11"/>
      <c r="F16" s="11"/>
      <c r="G16" s="11"/>
      <c r="H16" s="11"/>
    </row>
    <row r="17" spans="1:8">
      <c r="A17" s="97" t="s">
        <v>15</v>
      </c>
      <c r="B17" s="76">
        <v>1781</v>
      </c>
      <c r="C17" s="76">
        <v>1773</v>
      </c>
      <c r="D17" s="77">
        <v>11</v>
      </c>
      <c r="E17" s="11"/>
      <c r="F17" s="11"/>
      <c r="G17" s="11"/>
      <c r="H17" s="11"/>
    </row>
    <row r="18" spans="1:8">
      <c r="A18" s="97" t="s">
        <v>16</v>
      </c>
      <c r="B18" s="76">
        <v>40162</v>
      </c>
      <c r="C18" s="76">
        <v>39537</v>
      </c>
      <c r="D18" s="77">
        <v>1828</v>
      </c>
      <c r="E18" s="11"/>
      <c r="F18" s="11"/>
      <c r="G18" s="11"/>
      <c r="H18" s="11"/>
    </row>
    <row r="19" spans="1:8">
      <c r="A19" s="97" t="s">
        <v>17</v>
      </c>
      <c r="B19" s="76">
        <v>2796</v>
      </c>
      <c r="C19" s="76">
        <v>2754</v>
      </c>
      <c r="D19" s="77">
        <v>66</v>
      </c>
      <c r="E19" s="11"/>
      <c r="F19" s="11"/>
      <c r="G19" s="11"/>
      <c r="H19" s="11"/>
    </row>
    <row r="20" spans="1:8">
      <c r="A20" s="97" t="s">
        <v>18</v>
      </c>
      <c r="B20" s="76">
        <v>22788</v>
      </c>
      <c r="C20" s="76">
        <v>22655</v>
      </c>
      <c r="D20" s="77">
        <v>269</v>
      </c>
      <c r="E20" s="11"/>
      <c r="F20" s="11"/>
      <c r="G20" s="11"/>
      <c r="H20" s="11"/>
    </row>
    <row r="21" spans="1:8">
      <c r="A21" s="97" t="s">
        <v>19</v>
      </c>
      <c r="B21" s="76">
        <v>5229</v>
      </c>
      <c r="C21" s="76">
        <v>5200</v>
      </c>
      <c r="D21" s="77">
        <v>177</v>
      </c>
      <c r="E21" s="11"/>
      <c r="F21" s="11"/>
      <c r="G21" s="11"/>
      <c r="H21" s="11"/>
    </row>
    <row r="22" spans="1:8">
      <c r="A22" s="97" t="s">
        <v>20</v>
      </c>
      <c r="B22" s="76">
        <v>2178</v>
      </c>
      <c r="C22" s="76">
        <v>2113</v>
      </c>
      <c r="D22" s="77">
        <v>75</v>
      </c>
      <c r="E22" s="11"/>
      <c r="F22" s="11"/>
      <c r="G22" s="11"/>
      <c r="H22" s="11"/>
    </row>
    <row r="23" spans="1:8">
      <c r="A23" s="97" t="s">
        <v>21</v>
      </c>
      <c r="B23" s="76">
        <v>26036</v>
      </c>
      <c r="C23" s="76">
        <v>25578</v>
      </c>
      <c r="D23" s="77">
        <v>1144</v>
      </c>
      <c r="F23" s="11"/>
      <c r="H23" s="11"/>
    </row>
    <row r="24" spans="1:8">
      <c r="A24" s="97" t="s">
        <v>22</v>
      </c>
      <c r="B24" s="76">
        <v>27514</v>
      </c>
      <c r="C24" s="76">
        <v>27027</v>
      </c>
      <c r="D24" s="77">
        <v>694</v>
      </c>
      <c r="E24" s="11"/>
      <c r="F24" s="11"/>
      <c r="G24" s="11"/>
      <c r="H24" s="11"/>
    </row>
    <row r="25" spans="1:8">
      <c r="A25" s="97" t="s">
        <v>23</v>
      </c>
      <c r="B25" s="76">
        <v>1331</v>
      </c>
      <c r="C25" s="76">
        <v>1276</v>
      </c>
      <c r="D25" s="77">
        <v>73</v>
      </c>
      <c r="F25" s="11"/>
      <c r="G25" s="11"/>
      <c r="H25" s="11"/>
    </row>
    <row r="26" spans="1:8">
      <c r="A26" s="97"/>
      <c r="B26" s="76"/>
      <c r="C26" s="76"/>
      <c r="D26" s="77"/>
      <c r="E26" s="23"/>
      <c r="F26" s="23"/>
      <c r="G26" s="23"/>
    </row>
    <row r="27" spans="1:8" ht="13.5" thickBot="1">
      <c r="A27" s="146" t="s">
        <v>61</v>
      </c>
      <c r="B27" s="137">
        <v>265257</v>
      </c>
      <c r="C27" s="137">
        <v>261151</v>
      </c>
      <c r="D27" s="138">
        <v>11270</v>
      </c>
      <c r="E27" s="23"/>
      <c r="F27" s="23"/>
      <c r="G27" s="23"/>
    </row>
    <row r="28" spans="1:8" s="17" customFormat="1" ht="21.75" customHeight="1">
      <c r="A28" s="212" t="s">
        <v>219</v>
      </c>
      <c r="B28" s="212"/>
      <c r="C28" s="79"/>
      <c r="D28" s="79"/>
    </row>
    <row r="29" spans="1:8">
      <c r="A29" s="1"/>
      <c r="B29" s="11"/>
      <c r="C29" s="11"/>
      <c r="D29" s="11"/>
    </row>
    <row r="30" spans="1:8" customFormat="1">
      <c r="A30" s="17"/>
    </row>
    <row r="31" spans="1:8">
      <c r="B31" s="47"/>
      <c r="C31" s="47"/>
      <c r="D31" s="47"/>
    </row>
    <row r="32" spans="1:8">
      <c r="B32" s="64"/>
      <c r="C32" s="65"/>
      <c r="D32" s="64"/>
      <c r="E32" s="48"/>
    </row>
    <row r="34" spans="3:4">
      <c r="D34" s="47"/>
    </row>
    <row r="35" spans="3:4">
      <c r="C35" s="47"/>
    </row>
  </sheetData>
  <mergeCells count="5">
    <mergeCell ref="A6:A8"/>
    <mergeCell ref="A4:D4"/>
    <mergeCell ref="A1:D1"/>
    <mergeCell ref="A3:D3"/>
    <mergeCell ref="A5:D5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Hoja5">
    <pageSetUpPr fitToPage="1"/>
  </sheetPr>
  <dimension ref="A1:P32"/>
  <sheetViews>
    <sheetView showGridLines="0" view="pageBreakPreview" zoomScale="75" zoomScaleNormal="75" workbookViewId="0">
      <selection activeCell="B52" sqref="B52"/>
    </sheetView>
  </sheetViews>
  <sheetFormatPr baseColWidth="10" defaultColWidth="19.140625" defaultRowHeight="12.75"/>
  <cols>
    <col min="1" max="1" width="32.42578125" style="10" customWidth="1"/>
    <col min="2" max="2" width="24.85546875" style="10" customWidth="1"/>
    <col min="3" max="3" width="22.5703125" style="10" customWidth="1"/>
    <col min="4" max="4" width="24.140625" style="10" customWidth="1"/>
    <col min="5" max="5" width="16.42578125" style="10" customWidth="1"/>
    <col min="6" max="6" width="6.28515625" style="10" customWidth="1"/>
    <col min="7" max="7" width="16.42578125" style="10" customWidth="1"/>
    <col min="8" max="8" width="11.5703125" style="10" customWidth="1"/>
    <col min="9" max="16384" width="19.140625" style="10"/>
  </cols>
  <sheetData>
    <row r="1" spans="1:16" ht="18">
      <c r="A1" s="309" t="s">
        <v>47</v>
      </c>
      <c r="B1" s="309"/>
      <c r="C1" s="309"/>
      <c r="D1" s="309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1:16">
      <c r="B2" s="11"/>
      <c r="C2" s="11"/>
      <c r="D2" s="11"/>
    </row>
    <row r="3" spans="1:16" ht="15">
      <c r="A3" s="343" t="s">
        <v>232</v>
      </c>
      <c r="B3" s="343"/>
      <c r="C3" s="343"/>
      <c r="D3" s="343"/>
      <c r="E3" s="152"/>
    </row>
    <row r="4" spans="1:16" ht="13.5" thickBot="1">
      <c r="A4" s="98"/>
      <c r="B4" s="98"/>
      <c r="C4" s="98"/>
      <c r="D4" s="98"/>
    </row>
    <row r="5" spans="1:16" ht="69.75" customHeight="1">
      <c r="A5" s="345" t="s">
        <v>3</v>
      </c>
      <c r="B5" s="135" t="s">
        <v>92</v>
      </c>
      <c r="C5" s="135" t="s">
        <v>84</v>
      </c>
      <c r="D5" s="135" t="s">
        <v>93</v>
      </c>
    </row>
    <row r="6" spans="1:16" ht="26.25" customHeight="1">
      <c r="A6" s="346"/>
      <c r="B6" s="238" t="s">
        <v>62</v>
      </c>
      <c r="C6" s="238" t="s">
        <v>62</v>
      </c>
      <c r="D6" s="238" t="s">
        <v>62</v>
      </c>
    </row>
    <row r="7" spans="1:16" ht="13.5" thickBot="1">
      <c r="A7" s="347"/>
      <c r="B7" s="242" t="s">
        <v>39</v>
      </c>
      <c r="C7" s="242" t="s">
        <v>39</v>
      </c>
      <c r="D7" s="243" t="s">
        <v>39</v>
      </c>
    </row>
    <row r="8" spans="1:16" ht="21" customHeight="1">
      <c r="A8" s="96" t="s">
        <v>7</v>
      </c>
      <c r="B8" s="73">
        <v>19009</v>
      </c>
      <c r="C8" s="73">
        <v>48291</v>
      </c>
      <c r="D8" s="74">
        <v>22032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>
      <c r="A9" s="97" t="s">
        <v>8</v>
      </c>
      <c r="B9" s="76">
        <v>2704</v>
      </c>
      <c r="C9" s="76">
        <v>11101</v>
      </c>
      <c r="D9" s="77">
        <v>1168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>
      <c r="A10" s="97" t="s">
        <v>9</v>
      </c>
      <c r="B10" s="76">
        <v>600</v>
      </c>
      <c r="C10" s="76">
        <v>2992</v>
      </c>
      <c r="D10" s="77">
        <v>825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97" t="s">
        <v>10</v>
      </c>
      <c r="B11" s="76">
        <v>1430</v>
      </c>
      <c r="C11" s="76">
        <v>9443</v>
      </c>
      <c r="D11" s="77">
        <v>6978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>
      <c r="A12" s="97" t="s">
        <v>11</v>
      </c>
      <c r="B12" s="76">
        <v>1320</v>
      </c>
      <c r="C12" s="76">
        <v>2910</v>
      </c>
      <c r="D12" s="77">
        <v>1394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>
      <c r="A13" s="97" t="s">
        <v>12</v>
      </c>
      <c r="B13" s="76">
        <v>660</v>
      </c>
      <c r="C13" s="76">
        <v>815</v>
      </c>
      <c r="D13" s="77">
        <v>1124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>
      <c r="A14" s="97" t="s">
        <v>13</v>
      </c>
      <c r="B14" s="76">
        <v>5517</v>
      </c>
      <c r="C14" s="76">
        <v>6742</v>
      </c>
      <c r="D14" s="77">
        <v>6150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>
      <c r="A15" s="97" t="s">
        <v>14</v>
      </c>
      <c r="B15" s="76">
        <v>13069</v>
      </c>
      <c r="C15" s="76">
        <v>16303</v>
      </c>
      <c r="D15" s="77">
        <v>13074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>
      <c r="A16" s="97" t="s">
        <v>15</v>
      </c>
      <c r="B16" s="76">
        <v>1927</v>
      </c>
      <c r="C16" s="76">
        <v>3420</v>
      </c>
      <c r="D16" s="77">
        <v>3150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>
      <c r="A17" s="97" t="s">
        <v>16</v>
      </c>
      <c r="B17" s="76">
        <v>6946</v>
      </c>
      <c r="C17" s="76">
        <v>27460</v>
      </c>
      <c r="D17" s="77">
        <v>12595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97" t="s">
        <v>17</v>
      </c>
      <c r="B18" s="76">
        <v>753</v>
      </c>
      <c r="C18" s="76">
        <v>1451</v>
      </c>
      <c r="D18" s="77">
        <v>919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>
      <c r="A19" s="97" t="s">
        <v>18</v>
      </c>
      <c r="B19" s="76">
        <v>10245</v>
      </c>
      <c r="C19" s="76">
        <v>15659</v>
      </c>
      <c r="D19" s="77">
        <v>9857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>
      <c r="A20" s="97" t="s">
        <v>19</v>
      </c>
      <c r="B20" s="76">
        <v>16279</v>
      </c>
      <c r="C20" s="76">
        <v>7780</v>
      </c>
      <c r="D20" s="77">
        <v>19995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>
      <c r="A21" s="97" t="s">
        <v>20</v>
      </c>
      <c r="B21" s="76">
        <v>3726</v>
      </c>
      <c r="C21" s="76">
        <v>1530</v>
      </c>
      <c r="D21" s="77">
        <v>7715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>
      <c r="A22" s="97" t="s">
        <v>21</v>
      </c>
      <c r="B22" s="76">
        <v>4066</v>
      </c>
      <c r="C22" s="76">
        <v>17335</v>
      </c>
      <c r="D22" s="77">
        <v>6872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>
      <c r="A23" s="97" t="s">
        <v>22</v>
      </c>
      <c r="B23" s="76">
        <v>18861</v>
      </c>
      <c r="C23" s="76">
        <v>20393</v>
      </c>
      <c r="D23" s="77">
        <v>24456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>
      <c r="A24" s="97" t="s">
        <v>23</v>
      </c>
      <c r="B24" s="76">
        <v>2293</v>
      </c>
      <c r="C24" s="76">
        <v>806</v>
      </c>
      <c r="D24" s="77">
        <v>2634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97"/>
      <c r="B25" s="76"/>
      <c r="C25" s="76"/>
      <c r="D25" s="77"/>
      <c r="F25" s="11"/>
      <c r="H25" s="11"/>
      <c r="J25" s="11"/>
      <c r="L25" s="11"/>
      <c r="N25" s="11"/>
      <c r="P25" s="11"/>
    </row>
    <row r="26" spans="1:16" ht="13.5" thickBot="1">
      <c r="A26" s="146" t="s">
        <v>61</v>
      </c>
      <c r="B26" s="137">
        <v>109405</v>
      </c>
      <c r="C26" s="137">
        <v>194432</v>
      </c>
      <c r="D26" s="138">
        <v>140941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7" customFormat="1" ht="21.75" customHeight="1">
      <c r="A27" s="212" t="s">
        <v>219</v>
      </c>
      <c r="B27" s="212"/>
      <c r="C27" s="79"/>
      <c r="D27" s="79"/>
    </row>
    <row r="28" spans="1:16" s="17" customFormat="1"/>
    <row r="29" spans="1:16" customFormat="1">
      <c r="A29" s="15"/>
    </row>
    <row r="30" spans="1:16">
      <c r="A30" s="14"/>
      <c r="B30" s="17"/>
    </row>
    <row r="31" spans="1:16">
      <c r="A31" s="17"/>
      <c r="B31" s="66"/>
      <c r="C31" s="66"/>
      <c r="D31" s="64"/>
    </row>
    <row r="32" spans="1:16">
      <c r="B32" s="47"/>
      <c r="C32" s="47"/>
      <c r="D32" s="47"/>
    </row>
  </sheetData>
  <mergeCells count="3">
    <mergeCell ref="A1:D1"/>
    <mergeCell ref="A3:D3"/>
    <mergeCell ref="A5:A7"/>
  </mergeCells>
  <phoneticPr fontId="8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rowBreaks count="1" manualBreakCount="1">
    <brk id="5" max="4" man="1"/>
  </rowBreaks>
  <colBreaks count="1" manualBreakCount="1">
    <brk id="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Hoja61">
    <pageSetUpPr fitToPage="1"/>
  </sheetPr>
  <dimension ref="A1:Q35"/>
  <sheetViews>
    <sheetView showGridLines="0" view="pageBreakPreview" zoomScale="75" zoomScaleNormal="75" workbookViewId="0">
      <selection activeCell="F11" sqref="F11:G11"/>
    </sheetView>
  </sheetViews>
  <sheetFormatPr baseColWidth="10" defaultColWidth="19.140625" defaultRowHeight="12.75"/>
  <cols>
    <col min="1" max="1" width="26.5703125" style="31" customWidth="1"/>
    <col min="2" max="9" width="16.28515625" style="31" customWidth="1"/>
    <col min="10" max="16384" width="19.140625" style="8"/>
  </cols>
  <sheetData>
    <row r="1" spans="1:17" ht="18">
      <c r="A1" s="348" t="s">
        <v>47</v>
      </c>
      <c r="B1" s="348"/>
      <c r="C1" s="348"/>
      <c r="D1" s="348"/>
      <c r="E1" s="348"/>
      <c r="F1" s="348"/>
      <c r="G1" s="348"/>
      <c r="H1" s="348"/>
      <c r="I1" s="348"/>
      <c r="K1" s="9"/>
      <c r="L1" s="9"/>
      <c r="M1" s="9"/>
      <c r="N1" s="9"/>
      <c r="O1" s="9"/>
      <c r="P1" s="9"/>
      <c r="Q1" s="9"/>
    </row>
    <row r="3" spans="1:17" ht="15">
      <c r="A3" s="349" t="s">
        <v>233</v>
      </c>
      <c r="B3" s="349"/>
      <c r="C3" s="349"/>
      <c r="D3" s="349"/>
      <c r="E3" s="349"/>
      <c r="F3" s="349"/>
      <c r="G3" s="349"/>
      <c r="H3" s="349"/>
      <c r="I3" s="349"/>
    </row>
    <row r="4" spans="1:17" ht="13.5" thickBot="1">
      <c r="A4" s="99"/>
      <c r="B4" s="99"/>
      <c r="C4" s="100"/>
      <c r="D4" s="100"/>
      <c r="E4" s="100"/>
      <c r="F4" s="100"/>
      <c r="G4" s="100"/>
      <c r="H4" s="100"/>
      <c r="I4" s="100"/>
    </row>
    <row r="5" spans="1:17" ht="36" customHeight="1">
      <c r="A5" s="244"/>
      <c r="B5" s="352" t="s">
        <v>54</v>
      </c>
      <c r="C5" s="353"/>
      <c r="D5" s="354" t="s">
        <v>0</v>
      </c>
      <c r="E5" s="355"/>
      <c r="F5" s="355"/>
      <c r="G5" s="355"/>
      <c r="H5" s="356" t="s">
        <v>37</v>
      </c>
      <c r="I5" s="357"/>
    </row>
    <row r="6" spans="1:17" ht="22.5" customHeight="1">
      <c r="A6" s="245" t="s">
        <v>3</v>
      </c>
      <c r="B6" s="314" t="s">
        <v>35</v>
      </c>
      <c r="C6" s="314" t="s">
        <v>67</v>
      </c>
      <c r="D6" s="350" t="s">
        <v>38</v>
      </c>
      <c r="E6" s="351"/>
      <c r="F6" s="350" t="s">
        <v>6</v>
      </c>
      <c r="G6" s="351"/>
      <c r="H6" s="358"/>
      <c r="I6" s="359"/>
    </row>
    <row r="7" spans="1:17" ht="23.25" customHeight="1" thickBot="1">
      <c r="A7" s="246"/>
      <c r="B7" s="315"/>
      <c r="C7" s="315"/>
      <c r="D7" s="233" t="s">
        <v>35</v>
      </c>
      <c r="E7" s="233" t="s">
        <v>67</v>
      </c>
      <c r="F7" s="233" t="s">
        <v>35</v>
      </c>
      <c r="G7" s="233" t="s">
        <v>67</v>
      </c>
      <c r="H7" s="233" t="s">
        <v>35</v>
      </c>
      <c r="I7" s="234" t="s">
        <v>67</v>
      </c>
    </row>
    <row r="8" spans="1:17" ht="25.5" customHeight="1">
      <c r="A8" s="101" t="s">
        <v>7</v>
      </c>
      <c r="B8" s="73">
        <v>34311</v>
      </c>
      <c r="C8" s="73">
        <v>928312</v>
      </c>
      <c r="D8" s="73">
        <v>33659</v>
      </c>
      <c r="E8" s="73">
        <v>910603</v>
      </c>
      <c r="F8" s="73">
        <v>254</v>
      </c>
      <c r="G8" s="73">
        <v>7410</v>
      </c>
      <c r="H8" s="73">
        <v>397</v>
      </c>
      <c r="I8" s="74">
        <v>10299</v>
      </c>
      <c r="J8" s="41"/>
    </row>
    <row r="9" spans="1:17">
      <c r="A9" s="102" t="s">
        <v>8</v>
      </c>
      <c r="B9" s="76">
        <v>13729</v>
      </c>
      <c r="C9" s="76">
        <v>381293</v>
      </c>
      <c r="D9" s="76">
        <v>12726</v>
      </c>
      <c r="E9" s="76">
        <v>366032</v>
      </c>
      <c r="F9" s="76">
        <v>54</v>
      </c>
      <c r="G9" s="76">
        <v>706</v>
      </c>
      <c r="H9" s="76">
        <v>948</v>
      </c>
      <c r="I9" s="77">
        <v>14555</v>
      </c>
      <c r="J9" s="41"/>
    </row>
    <row r="10" spans="1:17">
      <c r="A10" s="102" t="s">
        <v>9</v>
      </c>
      <c r="B10" s="76">
        <v>6441</v>
      </c>
      <c r="C10" s="76">
        <v>278964</v>
      </c>
      <c r="D10" s="76">
        <v>5811</v>
      </c>
      <c r="E10" s="76">
        <v>258344</v>
      </c>
      <c r="F10" s="76">
        <v>51</v>
      </c>
      <c r="G10" s="76">
        <v>2610</v>
      </c>
      <c r="H10" s="76">
        <v>580</v>
      </c>
      <c r="I10" s="77">
        <v>18011</v>
      </c>
      <c r="J10" s="41"/>
    </row>
    <row r="11" spans="1:17">
      <c r="A11" s="102" t="s">
        <v>10</v>
      </c>
      <c r="B11" s="76">
        <v>5286</v>
      </c>
      <c r="C11" s="76">
        <v>128111</v>
      </c>
      <c r="D11" s="76">
        <v>5281</v>
      </c>
      <c r="E11" s="76">
        <v>127960</v>
      </c>
      <c r="F11" s="76" t="s">
        <v>49</v>
      </c>
      <c r="G11" s="76" t="s">
        <v>49</v>
      </c>
      <c r="H11" s="76">
        <v>5</v>
      </c>
      <c r="I11" s="77">
        <v>151</v>
      </c>
      <c r="J11" s="41"/>
    </row>
    <row r="12" spans="1:17">
      <c r="A12" s="102" t="s">
        <v>11</v>
      </c>
      <c r="B12" s="76">
        <v>1461</v>
      </c>
      <c r="C12" s="76">
        <v>112053</v>
      </c>
      <c r="D12" s="76">
        <v>1364</v>
      </c>
      <c r="E12" s="76">
        <v>106377</v>
      </c>
      <c r="F12" s="76">
        <v>8</v>
      </c>
      <c r="G12" s="76">
        <v>953</v>
      </c>
      <c r="H12" s="76">
        <v>88</v>
      </c>
      <c r="I12" s="77">
        <v>4724</v>
      </c>
      <c r="J12" s="41"/>
    </row>
    <row r="13" spans="1:17">
      <c r="A13" s="102" t="s">
        <v>12</v>
      </c>
      <c r="B13" s="76">
        <v>305</v>
      </c>
      <c r="C13" s="76">
        <v>40095</v>
      </c>
      <c r="D13" s="76">
        <v>191</v>
      </c>
      <c r="E13" s="76">
        <v>24780</v>
      </c>
      <c r="F13" s="76">
        <v>13</v>
      </c>
      <c r="G13" s="76">
        <v>2394</v>
      </c>
      <c r="H13" s="76">
        <v>101</v>
      </c>
      <c r="I13" s="77">
        <v>12922</v>
      </c>
      <c r="J13" s="41"/>
    </row>
    <row r="14" spans="1:17">
      <c r="A14" s="102" t="s">
        <v>13</v>
      </c>
      <c r="B14" s="76">
        <v>2631</v>
      </c>
      <c r="C14" s="76">
        <v>349429</v>
      </c>
      <c r="D14" s="76">
        <v>2331</v>
      </c>
      <c r="E14" s="76">
        <v>301210</v>
      </c>
      <c r="F14" s="76">
        <v>45</v>
      </c>
      <c r="G14" s="76">
        <v>13102</v>
      </c>
      <c r="H14" s="76">
        <v>254</v>
      </c>
      <c r="I14" s="77">
        <v>35117</v>
      </c>
      <c r="J14" s="41"/>
    </row>
    <row r="15" spans="1:17">
      <c r="A15" s="102" t="s">
        <v>14</v>
      </c>
      <c r="B15" s="76">
        <v>4106</v>
      </c>
      <c r="C15" s="76">
        <v>545350</v>
      </c>
      <c r="D15" s="76">
        <v>3746</v>
      </c>
      <c r="E15" s="76">
        <v>482672</v>
      </c>
      <c r="F15" s="76">
        <v>57</v>
      </c>
      <c r="G15" s="76">
        <v>10806</v>
      </c>
      <c r="H15" s="76">
        <v>303</v>
      </c>
      <c r="I15" s="77">
        <v>51872</v>
      </c>
      <c r="J15" s="41"/>
    </row>
    <row r="16" spans="1:17">
      <c r="A16" s="102" t="s">
        <v>15</v>
      </c>
      <c r="B16" s="76">
        <v>484</v>
      </c>
      <c r="C16" s="76">
        <v>31378</v>
      </c>
      <c r="D16" s="76">
        <v>472</v>
      </c>
      <c r="E16" s="76">
        <v>29118</v>
      </c>
      <c r="F16" s="76">
        <v>2</v>
      </c>
      <c r="G16" s="76">
        <v>109</v>
      </c>
      <c r="H16" s="76">
        <v>11</v>
      </c>
      <c r="I16" s="77">
        <v>2150</v>
      </c>
      <c r="J16" s="41"/>
    </row>
    <row r="17" spans="1:10">
      <c r="A17" s="102" t="s">
        <v>16</v>
      </c>
      <c r="B17" s="76">
        <v>13124</v>
      </c>
      <c r="C17" s="76">
        <v>1199541</v>
      </c>
      <c r="D17" s="76">
        <v>11911</v>
      </c>
      <c r="E17" s="76">
        <v>1077321</v>
      </c>
      <c r="F17" s="76">
        <v>125</v>
      </c>
      <c r="G17" s="76">
        <v>29485</v>
      </c>
      <c r="H17" s="76">
        <v>1088</v>
      </c>
      <c r="I17" s="77">
        <v>92736</v>
      </c>
      <c r="J17" s="41"/>
    </row>
    <row r="18" spans="1:10">
      <c r="A18" s="102" t="s">
        <v>17</v>
      </c>
      <c r="B18" s="76">
        <v>1163</v>
      </c>
      <c r="C18" s="76">
        <v>87135</v>
      </c>
      <c r="D18" s="76">
        <v>1019</v>
      </c>
      <c r="E18" s="76">
        <v>75319</v>
      </c>
      <c r="F18" s="76">
        <v>17</v>
      </c>
      <c r="G18" s="76">
        <v>2619</v>
      </c>
      <c r="H18" s="76">
        <v>127</v>
      </c>
      <c r="I18" s="77">
        <v>9196</v>
      </c>
      <c r="J18" s="41"/>
    </row>
    <row r="19" spans="1:10">
      <c r="A19" s="102" t="s">
        <v>85</v>
      </c>
      <c r="B19" s="76">
        <v>2286</v>
      </c>
      <c r="C19" s="76">
        <v>342819</v>
      </c>
      <c r="D19" s="76">
        <v>2033</v>
      </c>
      <c r="E19" s="76">
        <v>295209</v>
      </c>
      <c r="F19" s="76">
        <v>67</v>
      </c>
      <c r="G19" s="76">
        <v>19691</v>
      </c>
      <c r="H19" s="76">
        <v>186</v>
      </c>
      <c r="I19" s="77">
        <v>27919</v>
      </c>
      <c r="J19" s="41"/>
    </row>
    <row r="20" spans="1:10">
      <c r="A20" s="102" t="s">
        <v>19</v>
      </c>
      <c r="B20" s="76">
        <v>447</v>
      </c>
      <c r="C20" s="76">
        <v>49131</v>
      </c>
      <c r="D20" s="76">
        <v>381</v>
      </c>
      <c r="E20" s="76">
        <v>36970</v>
      </c>
      <c r="F20" s="76">
        <v>18</v>
      </c>
      <c r="G20" s="76">
        <v>2364</v>
      </c>
      <c r="H20" s="76">
        <v>48</v>
      </c>
      <c r="I20" s="77">
        <v>9798</v>
      </c>
      <c r="J20" s="41"/>
    </row>
    <row r="21" spans="1:10">
      <c r="A21" s="102" t="s">
        <v>20</v>
      </c>
      <c r="B21" s="76">
        <v>247</v>
      </c>
      <c r="C21" s="76">
        <v>59777</v>
      </c>
      <c r="D21" s="76">
        <v>149</v>
      </c>
      <c r="E21" s="76">
        <v>33100</v>
      </c>
      <c r="F21" s="76">
        <v>32</v>
      </c>
      <c r="G21" s="76">
        <v>12117</v>
      </c>
      <c r="H21" s="76">
        <v>67</v>
      </c>
      <c r="I21" s="77">
        <v>14559</v>
      </c>
      <c r="J21" s="41"/>
    </row>
    <row r="22" spans="1:10">
      <c r="A22" s="102" t="s">
        <v>21</v>
      </c>
      <c r="B22" s="76">
        <v>7582</v>
      </c>
      <c r="C22" s="76">
        <v>711208</v>
      </c>
      <c r="D22" s="76">
        <v>7205</v>
      </c>
      <c r="E22" s="76">
        <v>675854</v>
      </c>
      <c r="F22" s="76">
        <v>16</v>
      </c>
      <c r="G22" s="76">
        <v>6947</v>
      </c>
      <c r="H22" s="76">
        <v>360</v>
      </c>
      <c r="I22" s="77">
        <v>28407</v>
      </c>
      <c r="J22" s="41"/>
    </row>
    <row r="23" spans="1:10">
      <c r="A23" s="102" t="s">
        <v>22</v>
      </c>
      <c r="B23" s="76">
        <v>5370</v>
      </c>
      <c r="C23" s="76">
        <v>517324</v>
      </c>
      <c r="D23" s="76">
        <v>4792</v>
      </c>
      <c r="E23" s="76">
        <v>474120</v>
      </c>
      <c r="F23" s="76">
        <v>145</v>
      </c>
      <c r="G23" s="76">
        <v>13563</v>
      </c>
      <c r="H23" s="76">
        <v>433</v>
      </c>
      <c r="I23" s="77">
        <v>29641</v>
      </c>
      <c r="J23" s="41"/>
    </row>
    <row r="24" spans="1:10">
      <c r="A24" s="102" t="s">
        <v>23</v>
      </c>
      <c r="B24" s="76">
        <v>578</v>
      </c>
      <c r="C24" s="76">
        <v>14422</v>
      </c>
      <c r="D24" s="76">
        <v>404</v>
      </c>
      <c r="E24" s="76">
        <v>6308</v>
      </c>
      <c r="F24" s="76">
        <v>28</v>
      </c>
      <c r="G24" s="76">
        <v>2677</v>
      </c>
      <c r="H24" s="76">
        <v>145</v>
      </c>
      <c r="I24" s="77">
        <v>5438</v>
      </c>
      <c r="J24" s="41"/>
    </row>
    <row r="25" spans="1:10">
      <c r="A25" s="102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47" t="s">
        <v>61</v>
      </c>
      <c r="B26" s="137">
        <v>99550</v>
      </c>
      <c r="C26" s="137">
        <v>5776381</v>
      </c>
      <c r="D26" s="137">
        <v>93475</v>
      </c>
      <c r="E26" s="137">
        <v>5281335</v>
      </c>
      <c r="F26" s="137">
        <v>931</v>
      </c>
      <c r="G26" s="137">
        <v>127551</v>
      </c>
      <c r="H26" s="137">
        <v>5144</v>
      </c>
      <c r="I26" s="138">
        <v>367495</v>
      </c>
    </row>
    <row r="27" spans="1:10" s="17" customFormat="1" ht="27" customHeight="1">
      <c r="A27" s="224" t="s">
        <v>219</v>
      </c>
      <c r="B27" s="224"/>
      <c r="C27" s="79"/>
      <c r="D27" s="79"/>
      <c r="E27" s="79"/>
      <c r="F27" s="79"/>
      <c r="G27" s="79"/>
      <c r="H27" s="79"/>
      <c r="I27" s="79"/>
    </row>
    <row r="28" spans="1:10">
      <c r="A28" s="35" t="s">
        <v>71</v>
      </c>
      <c r="B28" s="35"/>
      <c r="E28" s="32"/>
    </row>
    <row r="29" spans="1:10">
      <c r="E29" s="32"/>
    </row>
    <row r="30" spans="1:10">
      <c r="A30"/>
      <c r="B30"/>
      <c r="C30"/>
      <c r="D30"/>
      <c r="E30" s="32"/>
    </row>
    <row r="31" spans="1:10">
      <c r="A31"/>
      <c r="B31"/>
      <c r="C31"/>
      <c r="D31"/>
      <c r="E31" s="47"/>
      <c r="F31" s="47"/>
      <c r="G31" s="47"/>
      <c r="H31" s="47"/>
      <c r="I31" s="47"/>
    </row>
    <row r="32" spans="1:10">
      <c r="A32"/>
      <c r="B32"/>
      <c r="C32"/>
      <c r="D32"/>
      <c r="E32" s="34"/>
      <c r="F32" s="33"/>
      <c r="G32" s="34"/>
      <c r="H32" s="33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8" type="noConversion"/>
  <conditionalFormatting sqref="J8:J24">
    <cfRule type="cellIs" dxfId="18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Hoja6">
    <pageSetUpPr fitToPage="1"/>
  </sheetPr>
  <dimension ref="A1:Q44"/>
  <sheetViews>
    <sheetView showGridLines="0" view="pageBreakPreview" zoomScale="75" zoomScaleNormal="75" workbookViewId="0">
      <selection activeCell="I11" sqref="I11"/>
    </sheetView>
  </sheetViews>
  <sheetFormatPr baseColWidth="10" defaultColWidth="19.140625" defaultRowHeight="12.75"/>
  <cols>
    <col min="1" max="1" width="28" style="31" customWidth="1"/>
    <col min="2" max="9" width="16.7109375" style="31" customWidth="1"/>
    <col min="10" max="16384" width="19.140625" style="8"/>
  </cols>
  <sheetData>
    <row r="1" spans="1:17" ht="18">
      <c r="A1" s="348" t="s">
        <v>47</v>
      </c>
      <c r="B1" s="348"/>
      <c r="C1" s="348"/>
      <c r="D1" s="348"/>
      <c r="E1" s="348"/>
      <c r="F1" s="348"/>
      <c r="G1" s="348"/>
      <c r="H1" s="348"/>
      <c r="I1" s="348"/>
      <c r="K1" s="9"/>
      <c r="L1" s="9"/>
      <c r="M1" s="9"/>
      <c r="N1" s="9"/>
      <c r="O1" s="9"/>
      <c r="P1" s="9"/>
      <c r="Q1" s="9"/>
    </row>
    <row r="2" spans="1:17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49" t="s">
        <v>234</v>
      </c>
      <c r="B3" s="349"/>
      <c r="C3" s="349"/>
      <c r="D3" s="349"/>
      <c r="E3" s="349"/>
      <c r="F3" s="349"/>
      <c r="G3" s="349"/>
      <c r="H3" s="349"/>
      <c r="I3" s="349"/>
      <c r="K3" s="9"/>
      <c r="L3" s="9"/>
      <c r="M3" s="9"/>
      <c r="N3" s="9"/>
      <c r="O3" s="9"/>
      <c r="P3" s="9"/>
      <c r="Q3" s="9"/>
    </row>
    <row r="4" spans="1:17" ht="13.5" thickBot="1">
      <c r="A4" s="99"/>
      <c r="B4" s="99"/>
      <c r="C4" s="100"/>
      <c r="D4" s="100"/>
      <c r="E4" s="100"/>
      <c r="F4" s="100"/>
      <c r="G4" s="100"/>
      <c r="H4" s="100"/>
      <c r="I4" s="100"/>
      <c r="K4" s="9"/>
      <c r="L4" s="9"/>
      <c r="M4" s="9"/>
      <c r="N4" s="9"/>
      <c r="O4" s="9"/>
      <c r="P4" s="9"/>
      <c r="Q4" s="9"/>
    </row>
    <row r="5" spans="1:17" s="247" customFormat="1" ht="22.5" customHeight="1">
      <c r="A5" s="244"/>
      <c r="B5" s="352" t="s">
        <v>54</v>
      </c>
      <c r="C5" s="353"/>
      <c r="D5" s="354" t="s">
        <v>0</v>
      </c>
      <c r="E5" s="355"/>
      <c r="F5" s="355"/>
      <c r="G5" s="355" t="s">
        <v>37</v>
      </c>
      <c r="H5" s="356" t="s">
        <v>37</v>
      </c>
      <c r="I5" s="357"/>
      <c r="K5" s="248"/>
      <c r="L5" s="248"/>
      <c r="M5" s="248"/>
      <c r="N5" s="248"/>
      <c r="O5" s="248"/>
      <c r="P5" s="248"/>
      <c r="Q5" s="248"/>
    </row>
    <row r="6" spans="1:17" s="247" customFormat="1" ht="22.5" customHeight="1">
      <c r="A6" s="245" t="s">
        <v>3</v>
      </c>
      <c r="B6" s="314" t="s">
        <v>35</v>
      </c>
      <c r="C6" s="314" t="s">
        <v>67</v>
      </c>
      <c r="D6" s="350" t="s">
        <v>38</v>
      </c>
      <c r="E6" s="351"/>
      <c r="F6" s="350" t="s">
        <v>6</v>
      </c>
      <c r="G6" s="351"/>
      <c r="H6" s="358"/>
      <c r="I6" s="359"/>
      <c r="K6" s="248"/>
      <c r="L6" s="248"/>
      <c r="M6" s="248"/>
      <c r="N6" s="248"/>
      <c r="O6" s="248"/>
      <c r="P6" s="248"/>
      <c r="Q6" s="248"/>
    </row>
    <row r="7" spans="1:17" s="247" customFormat="1" ht="22.5" customHeight="1" thickBot="1">
      <c r="A7" s="246"/>
      <c r="B7" s="315"/>
      <c r="C7" s="315"/>
      <c r="D7" s="233" t="s">
        <v>35</v>
      </c>
      <c r="E7" s="233" t="s">
        <v>67</v>
      </c>
      <c r="F7" s="233" t="s">
        <v>35</v>
      </c>
      <c r="G7" s="233" t="s">
        <v>67</v>
      </c>
      <c r="H7" s="233" t="s">
        <v>35</v>
      </c>
      <c r="I7" s="234" t="s">
        <v>67</v>
      </c>
      <c r="K7" s="248"/>
      <c r="L7" s="248"/>
      <c r="M7" s="248"/>
      <c r="N7" s="248"/>
      <c r="O7" s="248"/>
      <c r="P7" s="248"/>
      <c r="Q7" s="248"/>
    </row>
    <row r="8" spans="1:17" ht="22.5" customHeight="1">
      <c r="A8" s="101" t="s">
        <v>7</v>
      </c>
      <c r="B8" s="73">
        <v>10566</v>
      </c>
      <c r="C8" s="73">
        <v>168416</v>
      </c>
      <c r="D8" s="73">
        <v>10266</v>
      </c>
      <c r="E8" s="73">
        <v>165446</v>
      </c>
      <c r="F8" s="73">
        <v>161</v>
      </c>
      <c r="G8" s="73">
        <v>1220</v>
      </c>
      <c r="H8" s="73">
        <v>139</v>
      </c>
      <c r="I8" s="74">
        <v>1751</v>
      </c>
      <c r="J8" s="41"/>
      <c r="K8" s="9"/>
      <c r="L8" s="9"/>
      <c r="M8" s="9"/>
      <c r="N8" s="9"/>
      <c r="O8" s="9"/>
      <c r="P8" s="9"/>
      <c r="Q8" s="9"/>
    </row>
    <row r="9" spans="1:17">
      <c r="A9" s="102" t="s">
        <v>8</v>
      </c>
      <c r="B9" s="76">
        <v>2604</v>
      </c>
      <c r="C9" s="76">
        <v>44033</v>
      </c>
      <c r="D9" s="76">
        <v>2322</v>
      </c>
      <c r="E9" s="76">
        <v>41557</v>
      </c>
      <c r="F9" s="76">
        <v>46</v>
      </c>
      <c r="G9" s="76">
        <v>255</v>
      </c>
      <c r="H9" s="76">
        <v>236</v>
      </c>
      <c r="I9" s="77">
        <v>2221</v>
      </c>
      <c r="J9" s="41"/>
      <c r="K9" s="9"/>
      <c r="L9" s="9"/>
      <c r="M9" s="9"/>
      <c r="N9" s="9"/>
      <c r="O9" s="9"/>
      <c r="P9" s="9"/>
      <c r="Q9" s="9"/>
    </row>
    <row r="10" spans="1:17">
      <c r="A10" s="102" t="s">
        <v>9</v>
      </c>
      <c r="B10" s="76">
        <v>1886</v>
      </c>
      <c r="C10" s="76">
        <v>52125</v>
      </c>
      <c r="D10" s="76">
        <v>1449</v>
      </c>
      <c r="E10" s="76">
        <v>46363</v>
      </c>
      <c r="F10" s="76">
        <v>122</v>
      </c>
      <c r="G10" s="76">
        <v>1538</v>
      </c>
      <c r="H10" s="76">
        <v>315</v>
      </c>
      <c r="I10" s="77">
        <v>4223</v>
      </c>
      <c r="J10" s="41"/>
      <c r="K10" s="9"/>
      <c r="L10" s="9"/>
      <c r="M10" s="9"/>
      <c r="N10" s="9"/>
      <c r="O10" s="9"/>
      <c r="P10" s="9"/>
      <c r="Q10" s="9"/>
    </row>
    <row r="11" spans="1:17">
      <c r="A11" s="102" t="s">
        <v>10</v>
      </c>
      <c r="B11" s="76">
        <v>4534</v>
      </c>
      <c r="C11" s="76">
        <v>259593</v>
      </c>
      <c r="D11" s="76">
        <v>4534</v>
      </c>
      <c r="E11" s="76">
        <v>259593</v>
      </c>
      <c r="F11" s="76" t="s">
        <v>49</v>
      </c>
      <c r="G11" s="76" t="s">
        <v>49</v>
      </c>
      <c r="H11" s="76" t="s">
        <v>49</v>
      </c>
      <c r="I11" s="77" t="s">
        <v>49</v>
      </c>
      <c r="J11" s="41"/>
      <c r="K11" s="9"/>
      <c r="L11" s="9"/>
      <c r="M11" s="9"/>
      <c r="N11" s="9"/>
      <c r="O11" s="9"/>
      <c r="P11" s="9"/>
      <c r="Q11" s="9"/>
    </row>
    <row r="12" spans="1:17">
      <c r="A12" s="102" t="s">
        <v>11</v>
      </c>
      <c r="B12" s="76">
        <v>1881</v>
      </c>
      <c r="C12" s="76">
        <v>583995</v>
      </c>
      <c r="D12" s="76">
        <v>1623</v>
      </c>
      <c r="E12" s="76">
        <v>519829</v>
      </c>
      <c r="F12" s="76">
        <v>94</v>
      </c>
      <c r="G12" s="76">
        <v>4030</v>
      </c>
      <c r="H12" s="76">
        <v>164</v>
      </c>
      <c r="I12" s="77">
        <v>60137</v>
      </c>
      <c r="J12" s="41"/>
      <c r="K12" s="9"/>
      <c r="L12" s="9"/>
      <c r="M12" s="9"/>
      <c r="N12" s="9"/>
      <c r="O12" s="9"/>
      <c r="P12" s="9"/>
      <c r="Q12" s="9"/>
    </row>
    <row r="13" spans="1:17">
      <c r="A13" s="102" t="s">
        <v>12</v>
      </c>
      <c r="B13" s="76">
        <v>258</v>
      </c>
      <c r="C13" s="76">
        <v>127065</v>
      </c>
      <c r="D13" s="76">
        <v>145</v>
      </c>
      <c r="E13" s="76">
        <v>77593</v>
      </c>
      <c r="F13" s="76">
        <v>7</v>
      </c>
      <c r="G13" s="76">
        <v>6062</v>
      </c>
      <c r="H13" s="76">
        <v>106</v>
      </c>
      <c r="I13" s="77">
        <v>43410</v>
      </c>
      <c r="J13" s="41"/>
      <c r="K13" s="9"/>
      <c r="L13" s="9"/>
      <c r="M13" s="9"/>
      <c r="N13" s="9"/>
      <c r="O13" s="9"/>
      <c r="P13" s="9"/>
      <c r="Q13" s="9"/>
    </row>
    <row r="14" spans="1:17">
      <c r="A14" s="102" t="s">
        <v>13</v>
      </c>
      <c r="B14" s="76">
        <v>3450</v>
      </c>
      <c r="C14" s="76">
        <v>1826496</v>
      </c>
      <c r="D14" s="76">
        <v>3236</v>
      </c>
      <c r="E14" s="76">
        <v>1678529</v>
      </c>
      <c r="F14" s="76">
        <v>31</v>
      </c>
      <c r="G14" s="76">
        <v>11474</v>
      </c>
      <c r="H14" s="76">
        <v>183</v>
      </c>
      <c r="I14" s="77">
        <v>136494</v>
      </c>
      <c r="J14" s="41"/>
      <c r="K14" s="9"/>
      <c r="M14" s="9"/>
      <c r="O14" s="9"/>
      <c r="Q14" s="9"/>
    </row>
    <row r="15" spans="1:17">
      <c r="A15" s="102" t="s">
        <v>14</v>
      </c>
      <c r="B15" s="76">
        <v>2158</v>
      </c>
      <c r="C15" s="76">
        <v>579825</v>
      </c>
      <c r="D15" s="76">
        <v>2022</v>
      </c>
      <c r="E15" s="76">
        <v>539094</v>
      </c>
      <c r="F15" s="76">
        <v>8</v>
      </c>
      <c r="G15" s="76">
        <v>10911</v>
      </c>
      <c r="H15" s="76">
        <v>128</v>
      </c>
      <c r="I15" s="77">
        <v>29820</v>
      </c>
      <c r="J15" s="41"/>
      <c r="K15" s="9"/>
      <c r="L15" s="9"/>
      <c r="M15" s="9"/>
      <c r="N15" s="9"/>
      <c r="O15" s="9"/>
      <c r="P15" s="9"/>
      <c r="Q15" s="9"/>
    </row>
    <row r="16" spans="1:17">
      <c r="A16" s="102" t="s">
        <v>15</v>
      </c>
      <c r="B16" s="76">
        <v>2872</v>
      </c>
      <c r="C16" s="76">
        <v>270108</v>
      </c>
      <c r="D16" s="76">
        <v>2762</v>
      </c>
      <c r="E16" s="76">
        <v>264087</v>
      </c>
      <c r="F16" s="76">
        <v>14</v>
      </c>
      <c r="G16" s="76">
        <v>344</v>
      </c>
      <c r="H16" s="76">
        <v>97</v>
      </c>
      <c r="I16" s="77">
        <v>5677</v>
      </c>
      <c r="J16" s="41"/>
      <c r="P16" s="9"/>
    </row>
    <row r="17" spans="1:10">
      <c r="A17" s="102" t="s">
        <v>16</v>
      </c>
      <c r="B17" s="76">
        <v>8356</v>
      </c>
      <c r="C17" s="76">
        <v>3353597</v>
      </c>
      <c r="D17" s="76">
        <v>7526</v>
      </c>
      <c r="E17" s="76">
        <v>3063521</v>
      </c>
      <c r="F17" s="76">
        <v>131</v>
      </c>
      <c r="G17" s="76">
        <v>43261</v>
      </c>
      <c r="H17" s="76">
        <v>699</v>
      </c>
      <c r="I17" s="77">
        <v>246815</v>
      </c>
      <c r="J17" s="41"/>
    </row>
    <row r="18" spans="1:10">
      <c r="A18" s="102" t="s">
        <v>17</v>
      </c>
      <c r="B18" s="76">
        <v>297</v>
      </c>
      <c r="C18" s="76">
        <v>82423</v>
      </c>
      <c r="D18" s="76">
        <v>241</v>
      </c>
      <c r="E18" s="76">
        <v>68649</v>
      </c>
      <c r="F18" s="76">
        <v>1</v>
      </c>
      <c r="G18" s="76">
        <v>3</v>
      </c>
      <c r="H18" s="76">
        <v>54</v>
      </c>
      <c r="I18" s="77">
        <v>13771</v>
      </c>
      <c r="J18" s="41"/>
    </row>
    <row r="19" spans="1:10">
      <c r="A19" s="102" t="s">
        <v>85</v>
      </c>
      <c r="B19" s="76">
        <v>5347</v>
      </c>
      <c r="C19" s="76">
        <v>2595868</v>
      </c>
      <c r="D19" s="76">
        <v>4238</v>
      </c>
      <c r="E19" s="76">
        <v>2002661</v>
      </c>
      <c r="F19" s="76">
        <v>51</v>
      </c>
      <c r="G19" s="76">
        <v>96245</v>
      </c>
      <c r="H19" s="76">
        <v>1058</v>
      </c>
      <c r="I19" s="77">
        <v>496962</v>
      </c>
      <c r="J19" s="41"/>
    </row>
    <row r="20" spans="1:10">
      <c r="A20" s="102" t="s">
        <v>19</v>
      </c>
      <c r="B20" s="76">
        <v>998</v>
      </c>
      <c r="C20" s="76">
        <v>326900</v>
      </c>
      <c r="D20" s="76">
        <v>761</v>
      </c>
      <c r="E20" s="76">
        <v>232467</v>
      </c>
      <c r="F20" s="76">
        <v>24</v>
      </c>
      <c r="G20" s="76">
        <v>9895</v>
      </c>
      <c r="H20" s="76">
        <v>213</v>
      </c>
      <c r="I20" s="77">
        <v>84538</v>
      </c>
      <c r="J20" s="41"/>
    </row>
    <row r="21" spans="1:10">
      <c r="A21" s="102" t="s">
        <v>20</v>
      </c>
      <c r="B21" s="76">
        <v>985</v>
      </c>
      <c r="C21" s="76">
        <v>470077</v>
      </c>
      <c r="D21" s="76">
        <v>758</v>
      </c>
      <c r="E21" s="76">
        <v>307660</v>
      </c>
      <c r="F21" s="76">
        <v>28</v>
      </c>
      <c r="G21" s="76">
        <v>36541</v>
      </c>
      <c r="H21" s="76">
        <v>200</v>
      </c>
      <c r="I21" s="77">
        <v>125877</v>
      </c>
      <c r="J21" s="41"/>
    </row>
    <row r="22" spans="1:10">
      <c r="A22" s="102" t="s">
        <v>21</v>
      </c>
      <c r="B22" s="76">
        <v>8842</v>
      </c>
      <c r="C22" s="76">
        <v>3162378</v>
      </c>
      <c r="D22" s="76">
        <v>8399</v>
      </c>
      <c r="E22" s="76">
        <v>3058246</v>
      </c>
      <c r="F22" s="76">
        <v>23</v>
      </c>
      <c r="G22" s="76">
        <v>451</v>
      </c>
      <c r="H22" s="76">
        <v>421</v>
      </c>
      <c r="I22" s="77">
        <v>103682</v>
      </c>
      <c r="J22" s="41"/>
    </row>
    <row r="23" spans="1:10">
      <c r="A23" s="102" t="s">
        <v>22</v>
      </c>
      <c r="B23" s="76">
        <v>7999</v>
      </c>
      <c r="C23" s="76">
        <v>1984518</v>
      </c>
      <c r="D23" s="76">
        <v>7071</v>
      </c>
      <c r="E23" s="76">
        <v>1759723</v>
      </c>
      <c r="F23" s="76">
        <v>182</v>
      </c>
      <c r="G23" s="76">
        <v>47244</v>
      </c>
      <c r="H23" s="76">
        <v>746</v>
      </c>
      <c r="I23" s="77">
        <v>177550</v>
      </c>
      <c r="J23" s="41"/>
    </row>
    <row r="24" spans="1:10">
      <c r="A24" s="102" t="s">
        <v>23</v>
      </c>
      <c r="B24" s="76">
        <v>1007</v>
      </c>
      <c r="C24" s="76">
        <v>65189</v>
      </c>
      <c r="D24" s="76">
        <v>597</v>
      </c>
      <c r="E24" s="76">
        <v>44360</v>
      </c>
      <c r="F24" s="76">
        <v>54</v>
      </c>
      <c r="G24" s="76">
        <v>3876</v>
      </c>
      <c r="H24" s="76">
        <v>356</v>
      </c>
      <c r="I24" s="77">
        <v>16953</v>
      </c>
      <c r="J24" s="41"/>
    </row>
    <row r="25" spans="1:10">
      <c r="A25" s="102"/>
      <c r="B25" s="76"/>
      <c r="C25" s="76"/>
      <c r="D25" s="76"/>
      <c r="E25" s="76"/>
      <c r="F25" s="76"/>
      <c r="G25" s="76"/>
      <c r="H25" s="76"/>
      <c r="I25" s="77"/>
      <c r="J25" s="41"/>
    </row>
    <row r="26" spans="1:10" ht="13.5" thickBot="1">
      <c r="A26" s="147" t="s">
        <v>61</v>
      </c>
      <c r="B26" s="137">
        <v>64043</v>
      </c>
      <c r="C26" s="137">
        <v>15952621</v>
      </c>
      <c r="D26" s="137">
        <v>57952</v>
      </c>
      <c r="E26" s="137">
        <v>14129391</v>
      </c>
      <c r="F26" s="137">
        <v>976</v>
      </c>
      <c r="G26" s="137">
        <v>273349</v>
      </c>
      <c r="H26" s="137">
        <v>5115</v>
      </c>
      <c r="I26" s="138">
        <v>1549881</v>
      </c>
    </row>
    <row r="27" spans="1:10" s="17" customFormat="1" ht="25.5" customHeight="1">
      <c r="A27" s="224" t="s">
        <v>219</v>
      </c>
      <c r="B27" s="224"/>
      <c r="C27" s="79"/>
      <c r="D27" s="79"/>
      <c r="E27" s="79"/>
      <c r="F27" s="79"/>
      <c r="G27" s="79"/>
      <c r="H27" s="79"/>
      <c r="I27" s="79"/>
    </row>
    <row r="28" spans="1:10">
      <c r="A28" s="35" t="s">
        <v>71</v>
      </c>
      <c r="B28" s="35"/>
      <c r="C28" s="32"/>
      <c r="D28" s="32"/>
      <c r="E28" s="32"/>
      <c r="F28" s="32"/>
      <c r="G28" s="32"/>
    </row>
    <row r="29" spans="1:10">
      <c r="B29" s="32"/>
      <c r="C29" s="32"/>
      <c r="D29" s="32"/>
      <c r="E29" s="32"/>
      <c r="F29" s="32"/>
      <c r="G29" s="32"/>
    </row>
    <row r="30" spans="1:10">
      <c r="A30"/>
      <c r="B30"/>
      <c r="C30"/>
      <c r="D30"/>
      <c r="E30" s="32"/>
      <c r="F30" s="32"/>
      <c r="G30" s="32"/>
    </row>
    <row r="31" spans="1:10">
      <c r="A31"/>
      <c r="B31"/>
      <c r="C31"/>
      <c r="D31"/>
      <c r="E31" s="32"/>
      <c r="F31" s="32"/>
      <c r="G31" s="32"/>
    </row>
    <row r="32" spans="1:10">
      <c r="A32"/>
      <c r="B32"/>
      <c r="C32"/>
      <c r="D32"/>
      <c r="F32" s="32"/>
      <c r="G32" s="32"/>
    </row>
    <row r="33" spans="1:7">
      <c r="A33"/>
      <c r="B33"/>
      <c r="C33"/>
      <c r="D33"/>
      <c r="E33" s="32"/>
      <c r="F33" s="32"/>
      <c r="G33" s="32"/>
    </row>
    <row r="34" spans="1:7">
      <c r="A34"/>
      <c r="B34"/>
      <c r="C34"/>
      <c r="D34"/>
      <c r="E34" s="32"/>
      <c r="F34" s="32"/>
      <c r="G34" s="32"/>
    </row>
    <row r="35" spans="1:7">
      <c r="A35"/>
      <c r="B35"/>
      <c r="C35"/>
      <c r="D35"/>
      <c r="E35" s="32"/>
      <c r="F35" s="32"/>
      <c r="G35" s="32"/>
    </row>
    <row r="36" spans="1:7">
      <c r="A36"/>
      <c r="B36"/>
      <c r="C36"/>
      <c r="D36"/>
      <c r="E36" s="32"/>
      <c r="F36" s="32"/>
      <c r="G36" s="32"/>
    </row>
    <row r="37" spans="1:7">
      <c r="A37"/>
      <c r="B37"/>
      <c r="C37"/>
      <c r="D37"/>
      <c r="E37" s="32"/>
      <c r="F37" s="32"/>
      <c r="G37" s="32"/>
    </row>
    <row r="38" spans="1:7">
      <c r="B38" s="32"/>
      <c r="C38" s="32"/>
      <c r="D38" s="32"/>
      <c r="E38" s="32"/>
      <c r="F38" s="32"/>
      <c r="G38" s="32"/>
    </row>
    <row r="39" spans="1:7">
      <c r="B39" s="32"/>
      <c r="C39" s="32"/>
      <c r="D39" s="32"/>
      <c r="E39" s="32"/>
      <c r="F39" s="32"/>
      <c r="G39" s="32"/>
    </row>
    <row r="40" spans="1:7">
      <c r="B40" s="32"/>
      <c r="C40" s="32"/>
      <c r="D40" s="32"/>
      <c r="E40" s="32"/>
      <c r="F40" s="32"/>
      <c r="G40" s="32"/>
    </row>
    <row r="41" spans="1:7">
      <c r="B41" s="32"/>
      <c r="C41" s="32"/>
      <c r="D41" s="32"/>
      <c r="E41" s="32"/>
      <c r="F41" s="32"/>
      <c r="G41" s="32"/>
    </row>
    <row r="43" spans="1:7">
      <c r="B43" s="32"/>
      <c r="C43" s="32"/>
      <c r="D43" s="32"/>
      <c r="E43" s="32"/>
      <c r="F43" s="32"/>
      <c r="G43" s="32"/>
    </row>
    <row r="44" spans="1:7">
      <c r="G44" s="32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8" type="noConversion"/>
  <conditionalFormatting sqref="J8:J25">
    <cfRule type="cellIs" dxfId="17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72</vt:i4>
      </vt:variant>
    </vt:vector>
  </HeadingPairs>
  <TitlesOfParts>
    <vt:vector size="107" baseType="lpstr">
      <vt:lpstr>4.1.1</vt:lpstr>
      <vt:lpstr>4.1.2</vt:lpstr>
      <vt:lpstr>4.1.3</vt:lpstr>
      <vt:lpstr>4.1.4</vt:lpstr>
      <vt:lpstr>4.1.5</vt:lpstr>
      <vt:lpstr>4.1.6</vt:lpstr>
      <vt:lpstr>4.2</vt:lpstr>
      <vt:lpstr>4.3.1</vt:lpstr>
      <vt:lpstr>4.3.2</vt:lpstr>
      <vt:lpstr>4.3.3</vt:lpstr>
      <vt:lpstr>4.3.4</vt:lpstr>
      <vt:lpstr>4.3.5</vt:lpstr>
      <vt:lpstr>4.3.6</vt:lpstr>
      <vt:lpstr>4.3.7</vt:lpstr>
      <vt:lpstr>4.3.8</vt:lpstr>
      <vt:lpstr>4.4.1</vt:lpstr>
      <vt:lpstr>4.4.2</vt:lpstr>
      <vt:lpstr>4.4.3</vt:lpstr>
      <vt:lpstr>4.4.4</vt:lpstr>
      <vt:lpstr>4.5.1</vt:lpstr>
      <vt:lpstr>4.5.2</vt:lpstr>
      <vt:lpstr>4.5.3</vt:lpstr>
      <vt:lpstr>4.6.1</vt:lpstr>
      <vt:lpstr>4.6.2</vt:lpstr>
      <vt:lpstr>4.6.3</vt:lpstr>
      <vt:lpstr>4.6.4</vt:lpstr>
      <vt:lpstr>4.6.5</vt:lpstr>
      <vt:lpstr>4.6.6</vt:lpstr>
      <vt:lpstr>4.6.7</vt:lpstr>
      <vt:lpstr>4.6.8</vt:lpstr>
      <vt:lpstr>4.6.9</vt:lpstr>
      <vt:lpstr>4.6.10</vt:lpstr>
      <vt:lpstr>4.7.1</vt:lpstr>
      <vt:lpstr>4.7.2</vt:lpstr>
      <vt:lpstr>4.7.3</vt:lpstr>
      <vt:lpstr>'4.1.1'!Área_de_impresión</vt:lpstr>
      <vt:lpstr>'4.1.2'!Área_de_impresión</vt:lpstr>
      <vt:lpstr>'4.1.3'!Área_de_impresión</vt:lpstr>
      <vt:lpstr>'4.1.4'!Área_de_impresión</vt:lpstr>
      <vt:lpstr>'4.1.5'!Área_de_impresión</vt:lpstr>
      <vt:lpstr>'4.1.6'!Área_de_impresión</vt:lpstr>
      <vt:lpstr>'4.2'!Área_de_impresión</vt:lpstr>
      <vt:lpstr>'4.3.1'!Área_de_impresión</vt:lpstr>
      <vt:lpstr>'4.3.2'!Área_de_impresión</vt:lpstr>
      <vt:lpstr>'4.3.3'!Área_de_impresión</vt:lpstr>
      <vt:lpstr>'4.3.4'!Área_de_impresión</vt:lpstr>
      <vt:lpstr>'4.3.5'!Área_de_impresión</vt:lpstr>
      <vt:lpstr>'4.3.6'!Área_de_impresión</vt:lpstr>
      <vt:lpstr>'4.3.7'!Área_de_impresión</vt:lpstr>
      <vt:lpstr>'4.3.8'!Área_de_impresión</vt:lpstr>
      <vt:lpstr>'4.4.1'!Área_de_impresión</vt:lpstr>
      <vt:lpstr>'4.4.2'!Área_de_impresión</vt:lpstr>
      <vt:lpstr>'4.4.3'!Área_de_impresión</vt:lpstr>
      <vt:lpstr>'4.4.4'!Área_de_impresión</vt:lpstr>
      <vt:lpstr>'4.5.1'!Área_de_impresión</vt:lpstr>
      <vt:lpstr>'4.5.2'!Área_de_impresión</vt:lpstr>
      <vt:lpstr>'4.5.3'!Área_de_impresión</vt:lpstr>
      <vt:lpstr>'4.6.1'!Área_de_impresión</vt:lpstr>
      <vt:lpstr>'4.6.10'!Área_de_impresión</vt:lpstr>
      <vt:lpstr>'4.6.2'!Área_de_impresión</vt:lpstr>
      <vt:lpstr>'4.6.3'!Área_de_impresión</vt:lpstr>
      <vt:lpstr>'4.6.4'!Área_de_impresión</vt:lpstr>
      <vt:lpstr>'4.6.5'!Área_de_impresión</vt:lpstr>
      <vt:lpstr>'4.6.6'!Área_de_impresión</vt:lpstr>
      <vt:lpstr>'4.6.7'!Área_de_impresión</vt:lpstr>
      <vt:lpstr>'4.6.8'!Área_de_impresión</vt:lpstr>
      <vt:lpstr>'4.6.9'!Área_de_impresión</vt:lpstr>
      <vt:lpstr>'4.7.1'!Área_de_impresión</vt:lpstr>
      <vt:lpstr>'4.7.2'!Área_de_impresión</vt:lpstr>
      <vt:lpstr>'4.7.3'!Área_de_impresión</vt:lpstr>
      <vt:lpstr>'4.3.1'!TABLE</vt:lpstr>
      <vt:lpstr>'4.1.1'!TABLE_4</vt:lpstr>
      <vt:lpstr>'4.6.1'!TABLE_4</vt:lpstr>
      <vt:lpstr>'4.6.2'!TABLE_4</vt:lpstr>
      <vt:lpstr>'4.6.3'!TABLE_4</vt:lpstr>
      <vt:lpstr>'4.6.4'!TABLE_4</vt:lpstr>
      <vt:lpstr>'4.6.5'!TABLE_4</vt:lpstr>
      <vt:lpstr>'4.6.6'!TABLE_4</vt:lpstr>
      <vt:lpstr>'4.6.7'!TABLE_4</vt:lpstr>
      <vt:lpstr>'4.6.8'!TABLE_4</vt:lpstr>
      <vt:lpstr>'4.1.1'!TABLE_5</vt:lpstr>
      <vt:lpstr>'4.6.1'!TABLE_5</vt:lpstr>
      <vt:lpstr>'4.6.2'!TABLE_5</vt:lpstr>
      <vt:lpstr>'4.6.3'!TABLE_5</vt:lpstr>
      <vt:lpstr>'4.6.4'!TABLE_5</vt:lpstr>
      <vt:lpstr>'4.6.5'!TABLE_5</vt:lpstr>
      <vt:lpstr>'4.6.6'!TABLE_5</vt:lpstr>
      <vt:lpstr>'4.6.7'!TABLE_5</vt:lpstr>
      <vt:lpstr>'4.6.8'!TABLE_5</vt:lpstr>
      <vt:lpstr>'4.1.1'!TABLE_6</vt:lpstr>
      <vt:lpstr>'4.6.1'!TABLE_6</vt:lpstr>
      <vt:lpstr>'4.6.2'!TABLE_6</vt:lpstr>
      <vt:lpstr>'4.6.3'!TABLE_6</vt:lpstr>
      <vt:lpstr>'4.6.4'!TABLE_6</vt:lpstr>
      <vt:lpstr>'4.6.5'!TABLE_6</vt:lpstr>
      <vt:lpstr>'4.6.6'!TABLE_6</vt:lpstr>
      <vt:lpstr>'4.6.7'!TABLE_6</vt:lpstr>
      <vt:lpstr>'4.6.8'!TABLE_6</vt:lpstr>
      <vt:lpstr>'4.1.1'!TABLE_7</vt:lpstr>
      <vt:lpstr>'4.6.1'!TABLE_7</vt:lpstr>
      <vt:lpstr>'4.6.2'!TABLE_7</vt:lpstr>
      <vt:lpstr>'4.6.3'!TABLE_7</vt:lpstr>
      <vt:lpstr>'4.6.4'!TABLE_7</vt:lpstr>
      <vt:lpstr>'4.6.5'!TABLE_7</vt:lpstr>
      <vt:lpstr>'4.6.6'!TABLE_7</vt:lpstr>
      <vt:lpstr>'4.6.7'!TABLE_7</vt:lpstr>
      <vt:lpstr>'4.6.8'!TABLE_7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2015-04-13T06:19:55Z</cp:lastPrinted>
  <dcterms:created xsi:type="dcterms:W3CDTF">2001-05-11T11:30:27Z</dcterms:created>
  <dcterms:modified xsi:type="dcterms:W3CDTF">2015-04-14T15:08:30Z</dcterms:modified>
</cp:coreProperties>
</file>