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15" windowHeight="11820"/>
  </bookViews>
  <sheets>
    <sheet name="5.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 localSheetId="0">'[1]5.1'!#REF!</definedName>
    <definedName name="\A">'[2]5.1'!#REF!</definedName>
    <definedName name="\B">#REF!</definedName>
    <definedName name="\C" localSheetId="0">'[1]5.1'!#REF!</definedName>
    <definedName name="\C">'[2]5.1'!#REF!</definedName>
    <definedName name="\D">'[4]19.11-12'!$B$51</definedName>
    <definedName name="\G" localSheetId="0">'[1]5.1'!#REF!</definedName>
    <definedName name="\G">'[2]5.1'!#REF!</definedName>
    <definedName name="\I">#REF!</definedName>
    <definedName name="\L">'[4]19.11-12'!$B$53</definedName>
    <definedName name="\M">#REF!</definedName>
    <definedName name="\N">#REF!</definedName>
    <definedName name="\Q">#REF!</definedName>
    <definedName name="\S">#REF!</definedName>
    <definedName name="\T">[7]GANADE10!$B$90</definedName>
    <definedName name="\x">[8]Arlleg01!$IR$8190</definedName>
    <definedName name="\z">[8]Arlleg01!$IR$8190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[9]p122!#REF!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[9]p122!#REF!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[9]p122!#REF!</definedName>
    <definedName name="__123Graph_FCurrent" hidden="1">'[4]19.14-15'!#REF!</definedName>
    <definedName name="__123Graph_FGrßfico1" hidden="1">'[4]19.14-15'!#REF!</definedName>
    <definedName name="__123Graph_X" hidden="1">[9]p122!#REF!</definedName>
    <definedName name="__123Graph_XCurrent" hidden="1">'[4]19.14-15'!#REF!</definedName>
    <definedName name="__123Graph_XGrßfico1" hidden="1">'[4]19.14-15'!#REF!</definedName>
    <definedName name="_Dist_Values" hidden="1">#REF!</definedName>
    <definedName name="a">'[10]3.1'!#REF!</definedName>
    <definedName name="A_impresión_IM">#REF!</definedName>
    <definedName name="alk">'[4]19.11-12'!$B$53</definedName>
    <definedName name="AÑOSEÑA">#REF!</definedName>
    <definedName name="_xlnm.Print_Area" localSheetId="0">'5.2'!$A$1:$H$32</definedName>
    <definedName name="balan.xls" hidden="1">'[12]7.24'!$D$6:$D$27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'[10]3.1'!#REF!</definedName>
    <definedName name="IMP">#REF!</definedName>
    <definedName name="IMPR">#REF!</definedName>
    <definedName name="IMPRIMIR">#REF!</definedName>
    <definedName name="kk" hidden="1">'[13]19.14-15'!#REF!</definedName>
    <definedName name="kkjkj">#REF!</definedName>
    <definedName name="l">'[10]3.1'!#REF!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_p421">[15]CARNE1!$B$44</definedName>
    <definedName name="_p431" hidden="1">[15]CARNE7!$G$11:$G$93</definedName>
    <definedName name="_p7" hidden="1">'[13]19.14-15'!#REF!</definedName>
    <definedName name="PEP">[16]GANADE1!$B$79</definedName>
    <definedName name="_PEP1">'[17]19.11-12'!$B$51</definedName>
    <definedName name="_PEP2">[16]GANADE1!$B$75</definedName>
    <definedName name="_PEP3">'[17]19.11-12'!$B$53</definedName>
    <definedName name="_PEP4" hidden="1">'[17]19.14-15'!$B$34:$B$37</definedName>
    <definedName name="_PP1">[16]GANADE1!$B$77</definedName>
    <definedName name="_PP10" hidden="1">'[17]19.14-15'!$C$34:$C$37</definedName>
    <definedName name="_PP11" hidden="1">'[17]19.14-15'!$C$34:$C$37</definedName>
    <definedName name="_PP12" hidden="1">'[17]19.14-15'!$C$34:$C$37</definedName>
    <definedName name="_PP13" hidden="1">'[17]19.14-15'!#REF!</definedName>
    <definedName name="_PP14" hidden="1">'[17]19.14-15'!#REF!</definedName>
    <definedName name="_PP15" hidden="1">'[17]19.14-15'!#REF!</definedName>
    <definedName name="_PP16" hidden="1">'[17]19.14-15'!$D$34:$D$37</definedName>
    <definedName name="_PP17" hidden="1">'[17]19.14-15'!$D$34:$D$37</definedName>
    <definedName name="_pp18" hidden="1">'[17]19.14-15'!$D$34:$D$37</definedName>
    <definedName name="_pp19" hidden="1">'[17]19.14-15'!#REF!</definedName>
    <definedName name="_PP2">'[17]19.22'!#REF!</definedName>
    <definedName name="_PP20" hidden="1">'[17]19.14-15'!#REF!</definedName>
    <definedName name="_PP21" hidden="1">'[17]19.14-15'!#REF!</definedName>
    <definedName name="_PP22" hidden="1">'[17]19.14-15'!#REF!</definedName>
    <definedName name="_pp23" hidden="1">'[17]19.14-15'!#REF!</definedName>
    <definedName name="_pp24" hidden="1">'[17]19.14-15'!#REF!</definedName>
    <definedName name="_pp25" hidden="1">'[17]19.14-15'!#REF!</definedName>
    <definedName name="_pp26" hidden="1">'[17]19.14-15'!#REF!</definedName>
    <definedName name="_pp27" hidden="1">'[17]19.14-15'!#REF!</definedName>
    <definedName name="_PP3">[16]GANADE1!$B$79</definedName>
    <definedName name="_PP4">'[17]19.11-12'!$B$51</definedName>
    <definedName name="_PP5" hidden="1">'[17]19.14-15'!$B$34:$B$37</definedName>
    <definedName name="_PP6" hidden="1">'[17]19.14-15'!$B$34:$B$37</definedName>
    <definedName name="_PP7" hidden="1">'[17]19.14-15'!#REF!</definedName>
    <definedName name="_PP8" hidden="1">'[17]19.14-15'!#REF!</definedName>
    <definedName name="_PP9" hidden="1">'[17]19.14-15'!#REF!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_SUP1">#REF!</definedName>
    <definedName name="_SUP2">#REF!</definedName>
    <definedName name="_SUP3">#REF!</definedName>
    <definedName name="TABLE" localSheetId="0">'5.2'!#REF!</definedName>
    <definedName name="TCULTSEÑA">#REF!</definedName>
    <definedName name="TO">#REF!</definedName>
    <definedName name="TODOS">#REF!</definedName>
  </definedNames>
  <calcPr calcId="125725"/>
</workbook>
</file>

<file path=xl/calcChain.xml><?xml version="1.0" encoding="utf-8"?>
<calcChain xmlns="http://schemas.openxmlformats.org/spreadsheetml/2006/main">
  <c r="G27" i="1"/>
  <c r="F27"/>
  <c r="E27"/>
  <c r="D27"/>
  <c r="C27"/>
  <c r="B27"/>
</calcChain>
</file>

<file path=xl/sharedStrings.xml><?xml version="1.0" encoding="utf-8"?>
<sst xmlns="http://schemas.openxmlformats.org/spreadsheetml/2006/main" count="27" uniqueCount="27">
  <si>
    <t>DEMOGRAFÍA Y ASPECTOS SOCIALES</t>
  </si>
  <si>
    <t xml:space="preserve"> 5.2. Cifras de población según comunidades autónomas y género (a 1 de enero de cada año)</t>
  </si>
  <si>
    <t>Comunidades Autónomas</t>
  </si>
  <si>
    <t>Total</t>
  </si>
  <si>
    <t>Varones</t>
  </si>
  <si>
    <t>Mujeres</t>
  </si>
  <si>
    <t>Andalucía</t>
  </si>
  <si>
    <t>Aragón</t>
  </si>
  <si>
    <t xml:space="preserve">Asturias (Principado de) </t>
  </si>
  <si>
    <t>Balears (Illes)</t>
  </si>
  <si>
    <t>Canarias</t>
  </si>
  <si>
    <t>Cantabria</t>
  </si>
  <si>
    <t>Castilla y León</t>
  </si>
  <si>
    <t>Castilla-La Mancha</t>
  </si>
  <si>
    <t>Cataluña</t>
  </si>
  <si>
    <t>Comunitat Valenciana</t>
  </si>
  <si>
    <t>Extremadura</t>
  </si>
  <si>
    <t>Galicia</t>
  </si>
  <si>
    <t>Madrid (Comunidad de)</t>
  </si>
  <si>
    <t>Murcia (Región de)</t>
  </si>
  <si>
    <t>Navarra (Comunidad Foral de)</t>
  </si>
  <si>
    <t>País Vasco</t>
  </si>
  <si>
    <t>Rioja (La)</t>
  </si>
  <si>
    <t xml:space="preserve">Ciudad A. de Ceuta </t>
  </si>
  <si>
    <t>Ciudad A. de Melilla</t>
  </si>
  <si>
    <t>ESPAÑA</t>
  </si>
  <si>
    <t>Fuente: Instituto Nacional de Estadística</t>
  </si>
</sst>
</file>

<file path=xl/styles.xml><?xml version="1.0" encoding="utf-8"?>
<styleSheet xmlns="http://schemas.openxmlformats.org/spreadsheetml/2006/main">
  <numFmts count="3">
    <numFmt numFmtId="164" formatCode="0.00_)"/>
    <numFmt numFmtId="165" formatCode="#,##0_);\(#,##0\)"/>
    <numFmt numFmtId="166" formatCode="#,##0__;\–#,##0__;0__;@__"/>
  </numFmts>
  <fonts count="7">
    <font>
      <sz val="10"/>
      <name val="Arial"/>
    </font>
    <font>
      <sz val="12"/>
      <name val="Helv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Univers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 style="thin">
        <color indexed="53"/>
      </bottom>
      <diagonal/>
    </border>
    <border>
      <left/>
      <right style="thin">
        <color indexed="53"/>
      </right>
      <top style="medium">
        <color indexed="53"/>
      </top>
      <bottom style="thin">
        <color indexed="53"/>
      </bottom>
      <diagonal/>
    </border>
    <border>
      <left/>
      <right/>
      <top style="medium">
        <color indexed="53"/>
      </top>
      <bottom style="thin">
        <color indexed="53"/>
      </bottom>
      <diagonal/>
    </border>
    <border>
      <left/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/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/>
      <diagonal/>
    </border>
    <border>
      <left/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/>
      <bottom/>
      <diagonal/>
    </border>
    <border>
      <left style="thin">
        <color indexed="53"/>
      </left>
      <right/>
      <top/>
      <bottom/>
      <diagonal/>
    </border>
    <border>
      <left style="thin">
        <color indexed="53"/>
      </left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/>
      <top/>
      <bottom style="medium">
        <color indexed="53"/>
      </bottom>
      <diagonal/>
    </border>
    <border>
      <left/>
      <right/>
      <top style="medium">
        <color indexed="53"/>
      </top>
      <bottom/>
      <diagonal/>
    </border>
  </borders>
  <cellStyleXfs count="3">
    <xf numFmtId="0" fontId="0" fillId="0" borderId="0"/>
    <xf numFmtId="164" fontId="1" fillId="0" borderId="0"/>
    <xf numFmtId="0" fontId="1" fillId="0" borderId="0"/>
  </cellStyleXfs>
  <cellXfs count="28">
    <xf numFmtId="0" fontId="0" fillId="0" borderId="0" xfId="0"/>
    <xf numFmtId="164" fontId="2" fillId="2" borderId="0" xfId="1" applyNumberFormat="1" applyFont="1" applyFill="1" applyAlignment="1" applyProtection="1">
      <alignment horizontal="center"/>
      <protection locked="0"/>
    </xf>
    <xf numFmtId="164" fontId="3" fillId="2" borderId="0" xfId="1" applyNumberFormat="1" applyFont="1" applyFill="1" applyAlignment="1" applyProtection="1">
      <protection locked="0"/>
    </xf>
    <xf numFmtId="164" fontId="3" fillId="2" borderId="0" xfId="1" applyFont="1" applyFill="1" applyAlignment="1" applyProtection="1">
      <protection locked="0"/>
    </xf>
    <xf numFmtId="0" fontId="4" fillId="0" borderId="0" xfId="0" applyFont="1" applyFill="1" applyAlignment="1">
      <alignment horizontal="center" vertical="center"/>
    </xf>
    <xf numFmtId="0" fontId="0" fillId="2" borderId="0" xfId="0" applyFill="1"/>
    <xf numFmtId="0" fontId="4" fillId="2" borderId="1" xfId="0" applyFont="1" applyFill="1" applyBorder="1"/>
    <xf numFmtId="165" fontId="3" fillId="3" borderId="2" xfId="1" applyNumberFormat="1" applyFont="1" applyFill="1" applyBorder="1" applyAlignment="1" applyProtection="1">
      <alignment horizontal="center" vertical="center"/>
    </xf>
    <xf numFmtId="165" fontId="3" fillId="3" borderId="3" xfId="1" applyNumberFormat="1" applyFont="1" applyFill="1" applyBorder="1" applyAlignment="1" applyProtection="1">
      <alignment horizontal="center" vertical="center"/>
    </xf>
    <xf numFmtId="165" fontId="3" fillId="3" borderId="4" xfId="1" applyNumberFormat="1" applyFont="1" applyFill="1" applyBorder="1" applyAlignment="1" applyProtection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165" fontId="3" fillId="3" borderId="6" xfId="1" applyNumberFormat="1" applyFont="1" applyFill="1" applyBorder="1" applyAlignment="1" applyProtection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165" fontId="3" fillId="2" borderId="2" xfId="1" applyNumberFormat="1" applyFont="1" applyFill="1" applyBorder="1" applyProtection="1"/>
    <xf numFmtId="166" fontId="3" fillId="2" borderId="9" xfId="0" applyNumberFormat="1" applyFont="1" applyFill="1" applyBorder="1" applyAlignment="1" applyProtection="1">
      <alignment horizontal="right"/>
    </xf>
    <xf numFmtId="166" fontId="3" fillId="2" borderId="10" xfId="0" applyNumberFormat="1" applyFont="1" applyFill="1" applyBorder="1" applyAlignment="1" applyProtection="1">
      <alignment horizontal="right"/>
    </xf>
    <xf numFmtId="165" fontId="3" fillId="2" borderId="11" xfId="1" applyNumberFormat="1" applyFont="1" applyFill="1" applyBorder="1" applyProtection="1"/>
    <xf numFmtId="166" fontId="3" fillId="2" borderId="12" xfId="0" applyNumberFormat="1" applyFont="1" applyFill="1" applyBorder="1" applyAlignment="1" applyProtection="1">
      <alignment horizontal="right"/>
    </xf>
    <xf numFmtId="166" fontId="3" fillId="2" borderId="13" xfId="0" applyNumberFormat="1" applyFont="1" applyFill="1" applyBorder="1" applyAlignment="1" applyProtection="1">
      <alignment horizontal="right"/>
    </xf>
    <xf numFmtId="0" fontId="5" fillId="3" borderId="6" xfId="2" applyFont="1" applyFill="1" applyBorder="1" applyProtection="1"/>
    <xf numFmtId="166" fontId="5" fillId="3" borderId="14" xfId="0" applyNumberFormat="1" applyFont="1" applyFill="1" applyBorder="1" applyAlignment="1" applyProtection="1">
      <alignment horizontal="right"/>
    </xf>
    <xf numFmtId="166" fontId="5" fillId="3" borderId="15" xfId="0" applyNumberFormat="1" applyFont="1" applyFill="1" applyBorder="1" applyAlignment="1" applyProtection="1">
      <alignment horizontal="right"/>
    </xf>
    <xf numFmtId="0" fontId="5" fillId="2" borderId="0" xfId="0" applyFont="1" applyFill="1"/>
    <xf numFmtId="165" fontId="3" fillId="2" borderId="16" xfId="1" applyNumberFormat="1" applyFont="1" applyFill="1" applyBorder="1" applyAlignment="1" applyProtection="1">
      <alignment horizontal="left"/>
    </xf>
    <xf numFmtId="165" fontId="3" fillId="2" borderId="16" xfId="1" applyNumberFormat="1" applyFont="1" applyFill="1" applyBorder="1" applyProtection="1"/>
    <xf numFmtId="3" fontId="0" fillId="2" borderId="0" xfId="0" applyNumberFormat="1" applyFill="1"/>
  </cellXfs>
  <cellStyles count="3">
    <cellStyle name="Normal" xfId="0" builtinId="0"/>
    <cellStyle name="Normal_DEMOG1" xfId="1"/>
    <cellStyle name="Normal_DEMOG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sharedStrings" Target="sharedString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jgarcial\Mis%20documentos\Anuario%20Capitulos%20Excel\ANUA2001-C05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Mis%20documentos\AVES%20200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20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19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A01cap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AE14-C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efinitivos_bn\Documents%20and%20Settings\jgarcial\Mis%20documentos\elaboraanu2005\AEA05_C0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Mis%20documentos\Aea2000definitivo\AEA2000\EXCEL\Bases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lopezperez/Escritorio/ANUARIO%202013/TABLAS%20XLS/CAPITULO%2005/exec05_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A01cap1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serihist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internacional\faostat%20agricola\faoagricola2.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"/>
      <sheetName val="5.6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  <sheetName val="5.30"/>
      <sheetName val="5.3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  <sheetDataSet>
      <sheetData sheetId="0"/>
      <sheetData sheetId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  <sheetDataSet>
      <sheetData sheetId="0"/>
      <sheetData sheetId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"/>
      <sheetName val="5.6.1"/>
      <sheetName val="5.6.2"/>
      <sheetName val="5.6.3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  <sheetName val="5.30"/>
      <sheetName val="5.31"/>
      <sheetName val="5.32"/>
      <sheetName val="5.3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5.19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showGridLines="0" tabSelected="1" view="pageBreakPreview" zoomScaleNormal="75" zoomScaleSheetLayoutView="100" workbookViewId="0">
      <selection activeCell="A31" sqref="A31"/>
    </sheetView>
  </sheetViews>
  <sheetFormatPr baseColWidth="10" defaultRowHeight="12.75"/>
  <cols>
    <col min="1" max="1" width="28.7109375" style="5" customWidth="1"/>
    <col min="2" max="2" width="14.7109375" style="5" customWidth="1"/>
    <col min="3" max="5" width="15.5703125" style="5" bestFit="1" customWidth="1"/>
    <col min="6" max="7" width="16.140625" style="5" bestFit="1" customWidth="1"/>
    <col min="8" max="16384" width="11.42578125" style="5"/>
  </cols>
  <sheetData>
    <row r="1" spans="1:8" s="3" customFormat="1" ht="18">
      <c r="A1" s="1" t="s">
        <v>0</v>
      </c>
      <c r="B1" s="1"/>
      <c r="C1" s="1"/>
      <c r="D1" s="1"/>
      <c r="E1" s="1"/>
      <c r="F1" s="1"/>
      <c r="G1" s="1"/>
      <c r="H1" s="2"/>
    </row>
    <row r="3" spans="1:8" ht="21" customHeight="1">
      <c r="A3" s="4" t="s">
        <v>1</v>
      </c>
      <c r="B3" s="4"/>
      <c r="C3" s="4"/>
      <c r="D3" s="4"/>
      <c r="E3" s="4"/>
      <c r="F3" s="4"/>
      <c r="G3" s="4"/>
    </row>
    <row r="4" spans="1:8" ht="14.25" customHeight="1" thickBot="1">
      <c r="A4" s="6"/>
      <c r="B4" s="6"/>
      <c r="C4" s="6"/>
      <c r="D4" s="6"/>
      <c r="E4" s="6"/>
      <c r="F4" s="6"/>
      <c r="G4" s="6"/>
    </row>
    <row r="5" spans="1:8" ht="18.75" customHeight="1">
      <c r="A5" s="7" t="s">
        <v>2</v>
      </c>
      <c r="B5" s="8" t="s">
        <v>3</v>
      </c>
      <c r="C5" s="9"/>
      <c r="D5" s="8" t="s">
        <v>4</v>
      </c>
      <c r="E5" s="9"/>
      <c r="F5" s="10" t="s">
        <v>5</v>
      </c>
      <c r="G5" s="11"/>
    </row>
    <row r="6" spans="1:8" ht="18.75" customHeight="1" thickBot="1">
      <c r="A6" s="12"/>
      <c r="B6" s="13">
        <v>2013</v>
      </c>
      <c r="C6" s="13">
        <v>2014</v>
      </c>
      <c r="D6" s="13">
        <v>2013</v>
      </c>
      <c r="E6" s="13">
        <v>2014</v>
      </c>
      <c r="F6" s="14">
        <v>2013</v>
      </c>
      <c r="G6" s="14">
        <v>2014</v>
      </c>
    </row>
    <row r="7" spans="1:8">
      <c r="A7" s="15" t="s">
        <v>6</v>
      </c>
      <c r="B7" s="16">
        <v>8440300</v>
      </c>
      <c r="C7" s="16">
        <v>8402305</v>
      </c>
      <c r="D7" s="16">
        <v>4170654</v>
      </c>
      <c r="E7" s="16">
        <v>4148701</v>
      </c>
      <c r="F7" s="17">
        <v>4269646</v>
      </c>
      <c r="G7" s="17">
        <v>4253604</v>
      </c>
    </row>
    <row r="8" spans="1:8">
      <c r="A8" s="18" t="s">
        <v>7</v>
      </c>
      <c r="B8" s="19">
        <v>1347150</v>
      </c>
      <c r="C8" s="19">
        <v>1325385</v>
      </c>
      <c r="D8" s="19">
        <v>669987</v>
      </c>
      <c r="E8" s="19">
        <v>656964</v>
      </c>
      <c r="F8" s="20">
        <v>677163</v>
      </c>
      <c r="G8" s="20">
        <v>668421</v>
      </c>
    </row>
    <row r="9" spans="1:8">
      <c r="A9" s="18" t="s">
        <v>8</v>
      </c>
      <c r="B9" s="19">
        <v>1068165</v>
      </c>
      <c r="C9" s="19">
        <v>1061756</v>
      </c>
      <c r="D9" s="19">
        <v>511346</v>
      </c>
      <c r="E9" s="19">
        <v>507927</v>
      </c>
      <c r="F9" s="20">
        <v>556819</v>
      </c>
      <c r="G9" s="20">
        <v>553829</v>
      </c>
    </row>
    <row r="10" spans="1:8">
      <c r="A10" s="18" t="s">
        <v>9</v>
      </c>
      <c r="B10" s="19">
        <v>1111674</v>
      </c>
      <c r="C10" s="19">
        <v>1103442</v>
      </c>
      <c r="D10" s="19">
        <v>554603</v>
      </c>
      <c r="E10" s="19">
        <v>549801</v>
      </c>
      <c r="F10" s="20">
        <v>557071</v>
      </c>
      <c r="G10" s="20">
        <v>553641</v>
      </c>
    </row>
    <row r="11" spans="1:8">
      <c r="A11" s="18" t="s">
        <v>10</v>
      </c>
      <c r="B11" s="19">
        <v>2118679</v>
      </c>
      <c r="C11" s="19">
        <v>2104815</v>
      </c>
      <c r="D11" s="19">
        <v>1055302</v>
      </c>
      <c r="E11" s="19">
        <v>1046373</v>
      </c>
      <c r="F11" s="20">
        <v>1063377</v>
      </c>
      <c r="G11" s="20">
        <v>1058442</v>
      </c>
    </row>
    <row r="12" spans="1:8">
      <c r="A12" s="18" t="s">
        <v>11</v>
      </c>
      <c r="B12" s="19">
        <v>591888</v>
      </c>
      <c r="C12" s="19">
        <v>588656</v>
      </c>
      <c r="D12" s="19">
        <v>288643</v>
      </c>
      <c r="E12" s="19">
        <v>286782</v>
      </c>
      <c r="F12" s="20">
        <v>303245</v>
      </c>
      <c r="G12" s="20">
        <v>301874</v>
      </c>
    </row>
    <row r="13" spans="1:8">
      <c r="A13" s="18" t="s">
        <v>12</v>
      </c>
      <c r="B13" s="19">
        <v>2519875</v>
      </c>
      <c r="C13" s="19">
        <v>2494790</v>
      </c>
      <c r="D13" s="19">
        <v>1246377</v>
      </c>
      <c r="E13" s="19">
        <v>1232250</v>
      </c>
      <c r="F13" s="20">
        <v>1273498</v>
      </c>
      <c r="G13" s="20">
        <v>1262540</v>
      </c>
    </row>
    <row r="14" spans="1:8">
      <c r="A14" s="18" t="s">
        <v>13</v>
      </c>
      <c r="B14" s="19">
        <v>2100998</v>
      </c>
      <c r="C14" s="19">
        <v>2078611</v>
      </c>
      <c r="D14" s="19">
        <v>1056960</v>
      </c>
      <c r="E14" s="19">
        <v>1043880</v>
      </c>
      <c r="F14" s="20">
        <v>1044038</v>
      </c>
      <c r="G14" s="20">
        <v>1034731</v>
      </c>
    </row>
    <row r="15" spans="1:8">
      <c r="A15" s="18" t="s">
        <v>14</v>
      </c>
      <c r="B15" s="19">
        <v>7553650</v>
      </c>
      <c r="C15" s="19">
        <v>7518903</v>
      </c>
      <c r="D15" s="19">
        <v>3725318</v>
      </c>
      <c r="E15" s="19">
        <v>3701740</v>
      </c>
      <c r="F15" s="20">
        <v>3828332</v>
      </c>
      <c r="G15" s="20">
        <v>3817163</v>
      </c>
    </row>
    <row r="16" spans="1:8">
      <c r="A16" s="18" t="s">
        <v>15</v>
      </c>
      <c r="B16" s="19">
        <v>5113815</v>
      </c>
      <c r="C16" s="19">
        <v>5004844</v>
      </c>
      <c r="D16" s="19">
        <v>2534539</v>
      </c>
      <c r="E16" s="19">
        <v>2475081</v>
      </c>
      <c r="F16" s="20">
        <v>2579276</v>
      </c>
      <c r="G16" s="20">
        <v>2529763</v>
      </c>
    </row>
    <row r="17" spans="1:7">
      <c r="A17" s="18" t="s">
        <v>16</v>
      </c>
      <c r="B17" s="19">
        <v>1104004</v>
      </c>
      <c r="C17" s="19">
        <v>1099632</v>
      </c>
      <c r="D17" s="19">
        <v>548054</v>
      </c>
      <c r="E17" s="19">
        <v>545616</v>
      </c>
      <c r="F17" s="20">
        <v>555950</v>
      </c>
      <c r="G17" s="20">
        <v>554016</v>
      </c>
    </row>
    <row r="18" spans="1:7">
      <c r="A18" s="18" t="s">
        <v>17</v>
      </c>
      <c r="B18" s="19">
        <v>2765940</v>
      </c>
      <c r="C18" s="19">
        <v>2748695</v>
      </c>
      <c r="D18" s="19">
        <v>1335122</v>
      </c>
      <c r="E18" s="19">
        <v>1325657</v>
      </c>
      <c r="F18" s="20">
        <v>1430818</v>
      </c>
      <c r="G18" s="20">
        <v>1423038</v>
      </c>
    </row>
    <row r="19" spans="1:7">
      <c r="A19" s="18" t="s">
        <v>18</v>
      </c>
      <c r="B19" s="19">
        <v>6495551</v>
      </c>
      <c r="C19" s="19">
        <v>6454440</v>
      </c>
      <c r="D19" s="19">
        <v>3123724</v>
      </c>
      <c r="E19" s="19">
        <v>3099641</v>
      </c>
      <c r="F19" s="20">
        <v>3371827</v>
      </c>
      <c r="G19" s="20">
        <v>3354799</v>
      </c>
    </row>
    <row r="20" spans="1:7">
      <c r="A20" s="18" t="s">
        <v>19</v>
      </c>
      <c r="B20" s="19">
        <v>1472049</v>
      </c>
      <c r="C20" s="19">
        <v>1466818</v>
      </c>
      <c r="D20" s="19">
        <v>739842</v>
      </c>
      <c r="E20" s="19">
        <v>735889</v>
      </c>
      <c r="F20" s="20">
        <v>732207</v>
      </c>
      <c r="G20" s="20">
        <v>730929</v>
      </c>
    </row>
    <row r="21" spans="1:7">
      <c r="A21" s="18" t="s">
        <v>20</v>
      </c>
      <c r="B21" s="19">
        <v>644477</v>
      </c>
      <c r="C21" s="19">
        <v>640790</v>
      </c>
      <c r="D21" s="19">
        <v>320933</v>
      </c>
      <c r="E21" s="19">
        <v>318486</v>
      </c>
      <c r="F21" s="20">
        <v>323544</v>
      </c>
      <c r="G21" s="20">
        <v>322304</v>
      </c>
    </row>
    <row r="22" spans="1:7">
      <c r="A22" s="18" t="s">
        <v>21</v>
      </c>
      <c r="B22" s="19">
        <v>2191682</v>
      </c>
      <c r="C22" s="19">
        <v>2188985</v>
      </c>
      <c r="D22" s="19">
        <v>1068746</v>
      </c>
      <c r="E22" s="19">
        <v>1066369</v>
      </c>
      <c r="F22" s="20">
        <v>1122936</v>
      </c>
      <c r="G22" s="20">
        <v>1122616</v>
      </c>
    </row>
    <row r="23" spans="1:7">
      <c r="A23" s="18" t="s">
        <v>22</v>
      </c>
      <c r="B23" s="19">
        <v>322027</v>
      </c>
      <c r="C23" s="19">
        <v>319002</v>
      </c>
      <c r="D23" s="19">
        <v>160159</v>
      </c>
      <c r="E23" s="19">
        <v>158090</v>
      </c>
      <c r="F23" s="20">
        <v>161868</v>
      </c>
      <c r="G23" s="20">
        <v>160912</v>
      </c>
    </row>
    <row r="24" spans="1:7">
      <c r="A24" s="18" t="s">
        <v>23</v>
      </c>
      <c r="B24" s="19">
        <v>84180</v>
      </c>
      <c r="C24" s="19">
        <v>84963</v>
      </c>
      <c r="D24" s="19">
        <v>43060</v>
      </c>
      <c r="E24" s="19">
        <v>43354</v>
      </c>
      <c r="F24" s="20">
        <v>41120</v>
      </c>
      <c r="G24" s="20">
        <v>41609</v>
      </c>
    </row>
    <row r="25" spans="1:7">
      <c r="A25" s="18" t="s">
        <v>24</v>
      </c>
      <c r="B25" s="19">
        <v>83679</v>
      </c>
      <c r="C25" s="19">
        <v>84509</v>
      </c>
      <c r="D25" s="19">
        <v>43017</v>
      </c>
      <c r="E25" s="19">
        <v>43075</v>
      </c>
      <c r="F25" s="20">
        <v>40662</v>
      </c>
      <c r="G25" s="20">
        <v>41434</v>
      </c>
    </row>
    <row r="26" spans="1:7">
      <c r="A26" s="18"/>
      <c r="B26" s="19"/>
      <c r="C26" s="19"/>
      <c r="D26" s="19"/>
      <c r="E26" s="19"/>
      <c r="F26" s="20"/>
      <c r="G26" s="20"/>
    </row>
    <row r="27" spans="1:7" s="24" customFormat="1" ht="13.5" thickBot="1">
      <c r="A27" s="21" t="s">
        <v>25</v>
      </c>
      <c r="B27" s="22">
        <f t="shared" ref="B27:G27" si="0">SUM(B7:B25)</f>
        <v>47129783</v>
      </c>
      <c r="C27" s="22">
        <f t="shared" si="0"/>
        <v>46771341</v>
      </c>
      <c r="D27" s="22">
        <f t="shared" si="0"/>
        <v>23196386</v>
      </c>
      <c r="E27" s="22">
        <f t="shared" si="0"/>
        <v>22985676</v>
      </c>
      <c r="F27" s="22">
        <f t="shared" si="0"/>
        <v>23933397</v>
      </c>
      <c r="G27" s="23">
        <f t="shared" si="0"/>
        <v>23785665</v>
      </c>
    </row>
    <row r="28" spans="1:7">
      <c r="A28" s="25" t="s">
        <v>26</v>
      </c>
      <c r="B28" s="25"/>
      <c r="C28" s="25"/>
      <c r="D28" s="26"/>
      <c r="E28" s="26"/>
      <c r="F28" s="26"/>
      <c r="G28" s="26"/>
    </row>
    <row r="29" spans="1:7">
      <c r="B29" s="27"/>
      <c r="C29" s="27"/>
      <c r="D29" s="27"/>
      <c r="E29" s="27"/>
      <c r="F29" s="27"/>
      <c r="G29" s="27"/>
    </row>
  </sheetData>
  <mergeCells count="7">
    <mergeCell ref="A28:C28"/>
    <mergeCell ref="A1:G1"/>
    <mergeCell ref="A3:G3"/>
    <mergeCell ref="A5:A6"/>
    <mergeCell ref="B5:C5"/>
    <mergeCell ref="D5:E5"/>
    <mergeCell ref="F5:G5"/>
  </mergeCells>
  <printOptions horizontalCentered="1"/>
  <pageMargins left="0.78740157480314965" right="0.78740157480314965" top="0.59055118110236227" bottom="0.98425196850393704" header="0" footer="0"/>
  <pageSetup paperSize="9" scale="65" orientation="portrait" horizontalDpi="2400" verticalDpi="2400" r:id="rId1"/>
  <headerFooter alignWithMargins="0">
    <oddFooter>&amp;C&amp;A</oddFooter>
  </headerFooter>
  <ignoredErrors>
    <ignoredError sqref="B27:G2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5.2</vt:lpstr>
      <vt:lpstr>'5.2'!Área_de_impresión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jlopezperez</dc:creator>
  <cp:lastModifiedBy>jlopezperez</cp:lastModifiedBy>
  <dcterms:created xsi:type="dcterms:W3CDTF">2015-01-28T12:55:16Z</dcterms:created>
  <dcterms:modified xsi:type="dcterms:W3CDTF">2015-01-28T12:55:43Z</dcterms:modified>
</cp:coreProperties>
</file>