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9\"/>
    </mc:Choice>
  </mc:AlternateContent>
  <bookViews>
    <workbookView xWindow="0" yWindow="0" windowWidth="19950" windowHeight="12390"/>
  </bookViews>
  <sheets>
    <sheet name="9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[1]p399fao!#REF!</definedName>
    <definedName name="__123Graph_A" hidden="1">[1]p399fao!#REF!</definedName>
    <definedName name="__123Graph_ACurrent" localSheetId="0" hidden="1">[1]p399fao!#REF!</definedName>
    <definedName name="__123Graph_ACurrent" hidden="1">[1]p399fao!#REF!</definedName>
    <definedName name="__123Graph_AGrßfico1" localSheetId="0" hidden="1">[1]p399fao!#REF!</definedName>
    <definedName name="__123Graph_AGrßfico1" hidden="1">[1]p399fao!#REF!</definedName>
    <definedName name="__123Graph_B" localSheetId="0" hidden="1">[2]p122!#REF!</definedName>
    <definedName name="__123Graph_B" hidden="1">[2]p122!#REF!</definedName>
    <definedName name="__123Graph_BCurrent" localSheetId="0" hidden="1">[1]p399fao!#REF!</definedName>
    <definedName name="__123Graph_BCurrent" hidden="1">[1]p399fao!#REF!</definedName>
    <definedName name="__123Graph_BGrßfico1" localSheetId="0" hidden="1">[1]p399fao!#REF!</definedName>
    <definedName name="__123Graph_BGrßfico1" hidden="1">[1]p399fao!#REF!</definedName>
    <definedName name="__123Graph_C" localSheetId="0" hidden="1">[1]p399fao!#REF!</definedName>
    <definedName name="__123Graph_C" hidden="1">[1]p399fao!#REF!</definedName>
    <definedName name="__123Graph_CCurrent" localSheetId="0" hidden="1">[1]p399fao!#REF!</definedName>
    <definedName name="__123Graph_CCurrent" hidden="1">[1]p399fao!#REF!</definedName>
    <definedName name="__123Graph_CGrßfico1" localSheetId="0" hidden="1">[1]p399fao!#REF!</definedName>
    <definedName name="__123Graph_CGrßfico1" hidden="1">[1]p399fao!#REF!</definedName>
    <definedName name="__123Graph_D" localSheetId="0" hidden="1">[2]p122!#REF!</definedName>
    <definedName name="__123Graph_D" hidden="1">[2]p122!#REF!</definedName>
    <definedName name="__123Graph_DCurrent" localSheetId="0" hidden="1">[1]p399fao!#REF!</definedName>
    <definedName name="__123Graph_DCurrent" hidden="1">[1]p399fao!#REF!</definedName>
    <definedName name="__123Graph_DGrßfico1" localSheetId="0" hidden="1">[1]p399fao!#REF!</definedName>
    <definedName name="__123Graph_DGrßfico1" hidden="1">[1]p399fao!#REF!</definedName>
    <definedName name="__123Graph_E" localSheetId="0" hidden="1">[1]p399fao!#REF!</definedName>
    <definedName name="__123Graph_E" hidden="1">[1]p399fao!#REF!</definedName>
    <definedName name="__123Graph_ECurrent" localSheetId="0" hidden="1">[1]p399fao!#REF!</definedName>
    <definedName name="__123Graph_ECurrent" hidden="1">[1]p399fao!#REF!</definedName>
    <definedName name="__123Graph_EGrßfico1" localSheetId="0" hidden="1">[1]p399fao!#REF!</definedName>
    <definedName name="__123Graph_EGrßfico1" hidden="1">[1]p399fao!#REF!</definedName>
    <definedName name="__123Graph_F" localSheetId="0" hidden="1">[2]p122!#REF!</definedName>
    <definedName name="__123Graph_F" hidden="1">[2]p122!#REF!</definedName>
    <definedName name="__123Graph_FCurrent" localSheetId="0" hidden="1">[1]p399fao!#REF!</definedName>
    <definedName name="__123Graph_FCurrent" hidden="1">[1]p399fao!#REF!</definedName>
    <definedName name="__123Graph_FGrßfico1" localSheetId="0" hidden="1">[1]p399fao!#REF!</definedName>
    <definedName name="__123Graph_FGrßfico1" hidden="1">[1]p399fao!#REF!</definedName>
    <definedName name="__123Graph_X" localSheetId="0" hidden="1">[2]p122!#REF!</definedName>
    <definedName name="__123Graph_X" hidden="1">[2]p122!#REF!</definedName>
    <definedName name="__123Graph_XCurrent" localSheetId="0" hidden="1">[1]p399fao!#REF!</definedName>
    <definedName name="__123Graph_XCurrent" hidden="1">[1]p399fao!#REF!</definedName>
    <definedName name="__123Graph_XGrßfico1" localSheetId="0" hidden="1">[1]p399fao!#REF!</definedName>
    <definedName name="__123Graph_XGrßfico1" hidden="1">[1]p399fao!#REF!</definedName>
    <definedName name="_p431" hidden="1">[3]CARNE7!$G$11:$G$93</definedName>
    <definedName name="_p7" localSheetId="0" hidden="1">'[4]19.14-15'!#REF!</definedName>
    <definedName name="_p7" hidden="1">'[5]19.14-15'!#REF!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localSheetId="0" hidden="1">'[1]19.14-15'!#REF!</definedName>
    <definedName name="_PP13" hidden="1">'[1]19.14-15'!#REF!</definedName>
    <definedName name="_PP14" localSheetId="0" hidden="1">'[1]19.14-15'!#REF!</definedName>
    <definedName name="_PP14" hidden="1">'[1]19.14-15'!#REF!</definedName>
    <definedName name="_PP15" localSheetId="0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localSheetId="0" hidden="1">'[1]19.14-15'!#REF!</definedName>
    <definedName name="_pp19" hidden="1">'[1]19.14-15'!#REF!</definedName>
    <definedName name="_PP20" localSheetId="0" hidden="1">'[1]19.14-15'!#REF!</definedName>
    <definedName name="_PP20" hidden="1">'[1]19.14-15'!#REF!</definedName>
    <definedName name="_PP21" localSheetId="0" hidden="1">'[1]19.14-15'!#REF!</definedName>
    <definedName name="_PP21" hidden="1">'[1]19.14-15'!#REF!</definedName>
    <definedName name="_PP22" localSheetId="0" hidden="1">'[1]19.14-15'!#REF!</definedName>
    <definedName name="_PP22" hidden="1">'[1]19.14-15'!#REF!</definedName>
    <definedName name="_pp23" localSheetId="0" hidden="1">'[1]19.14-15'!#REF!</definedName>
    <definedName name="_pp23" hidden="1">'[1]19.14-15'!#REF!</definedName>
    <definedName name="_pp24" localSheetId="0" hidden="1">'[1]19.14-15'!#REF!</definedName>
    <definedName name="_pp24" hidden="1">'[1]19.14-15'!#REF!</definedName>
    <definedName name="_pp25" localSheetId="0" hidden="1">'[1]19.14-15'!#REF!</definedName>
    <definedName name="_pp25" hidden="1">'[1]19.14-15'!#REF!</definedName>
    <definedName name="_pp26" localSheetId="0" hidden="1">'[1]19.14-15'!#REF!</definedName>
    <definedName name="_pp26" hidden="1">'[1]19.14-15'!#REF!</definedName>
    <definedName name="_pp27" localSheetId="0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localSheetId="0" hidden="1">'[1]19.14-15'!#REF!</definedName>
    <definedName name="_PP7" hidden="1">'[1]19.14-15'!#REF!</definedName>
    <definedName name="_PP8" localSheetId="0" hidden="1">'[1]19.14-15'!#REF!</definedName>
    <definedName name="_PP8" hidden="1">'[1]19.14-15'!#REF!</definedName>
    <definedName name="_PP9" localSheetId="0" hidden="1">'[1]19.14-15'!#REF!</definedName>
    <definedName name="_PP9" hidden="1">'[1]19.14-15'!#REF!</definedName>
    <definedName name="balan.xls" hidden="1">'[6]7.24'!$D$6:$D$27</definedName>
    <definedName name="kk" localSheetId="0" hidden="1">'[4]19.14-15'!#REF!</definedName>
    <definedName name="kk" hidden="1">'[5]19.14-15'!#REF!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B44" i="1"/>
  <c r="J40" i="1"/>
  <c r="J49" i="1" s="1"/>
  <c r="I40" i="1"/>
  <c r="I49" i="1" s="1"/>
  <c r="H40" i="1"/>
  <c r="G40" i="1"/>
  <c r="F40" i="1"/>
  <c r="E40" i="1"/>
  <c r="D40" i="1"/>
  <c r="C40" i="1"/>
  <c r="C49" i="1" s="1"/>
  <c r="B40" i="1"/>
  <c r="H30" i="1"/>
  <c r="G30" i="1"/>
  <c r="F30" i="1"/>
  <c r="E30" i="1"/>
  <c r="D30" i="1"/>
  <c r="B30" i="1"/>
  <c r="J23" i="1"/>
  <c r="I23" i="1"/>
  <c r="H23" i="1"/>
  <c r="G23" i="1"/>
  <c r="F23" i="1"/>
  <c r="E23" i="1"/>
  <c r="D23" i="1"/>
  <c r="C23" i="1"/>
  <c r="B23" i="1"/>
  <c r="H18" i="1"/>
  <c r="G18" i="1"/>
  <c r="F18" i="1"/>
  <c r="E18" i="1"/>
  <c r="D18" i="1"/>
  <c r="B18" i="1"/>
  <c r="I10" i="1"/>
  <c r="H10" i="1"/>
  <c r="H49" i="1" s="1"/>
  <c r="G10" i="1"/>
  <c r="G49" i="1" s="1"/>
  <c r="F10" i="1"/>
  <c r="F49" i="1" s="1"/>
  <c r="E10" i="1"/>
  <c r="E49" i="1" s="1"/>
  <c r="D10" i="1"/>
  <c r="D49" i="1" s="1"/>
  <c r="B10" i="1"/>
  <c r="B49" i="1" s="1"/>
</calcChain>
</file>

<file path=xl/sharedStrings.xml><?xml version="1.0" encoding="utf-8"?>
<sst xmlns="http://schemas.openxmlformats.org/spreadsheetml/2006/main" count="46" uniqueCount="46">
  <si>
    <t>COSTAS</t>
  </si>
  <si>
    <t>9.4.  Balance de actuaciones de la gestión Integrada del Dominio Público Marítimo Terrestre, 2017</t>
  </si>
  <si>
    <t>Provincias y Comunidades Autónomas</t>
  </si>
  <si>
    <t>Concesiones otorgadas 
(Art. 152)
(1)</t>
  </si>
  <si>
    <t>Concesiones otorgadas (Art.152): Cataluña / Andalucia
(2)</t>
  </si>
  <si>
    <t>Reservas
(1)</t>
  </si>
  <si>
    <t>Adscripciones
(1)</t>
  </si>
  <si>
    <t>Autorizaciones
(1)</t>
  </si>
  <si>
    <t>Cultivos marinos y vertidos (Art. 156)</t>
  </si>
  <si>
    <t>Concesiones Cultivos marinos: Cataluña, Andalucia, Galicia y Canarias
(2)</t>
  </si>
  <si>
    <t>Concesiones Vertidos: Cataluña y Andalucia
(2)</t>
  </si>
  <si>
    <t>Informes
(1)</t>
  </si>
  <si>
    <t>Concesiones
(1)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</si>
  <si>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</si>
  <si>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</si>
  <si>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</si>
  <si>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</si>
  <si>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</si>
  <si>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</si>
  <si>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Gipuzkoa</t>
  </si>
  <si>
    <t>Bizkaia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</si>
  <si>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</si>
  <si>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</si>
  <si>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</si>
  <si>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</si>
  <si>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</si>
  <si>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</si>
  <si>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</si>
  <si>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</si>
  <si>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</si>
  <si>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</si>
  <si>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</si>
  <si>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</si>
  <si>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Granada</t>
  </si>
  <si>
    <t>Huelva</t>
  </si>
  <si>
    <t>Sevilla</t>
  </si>
  <si>
    <t>Andalucía -Atlántico</t>
  </si>
  <si>
    <t>Andalucía-Mediterraneo</t>
  </si>
  <si>
    <t xml:space="preserve"> ANDALUCIA</t>
  </si>
  <si>
    <t>Las Palmas</t>
  </si>
  <si>
    <t>S.C. de Tenerife</t>
  </si>
  <si>
    <t xml:space="preserve"> CANARIAS</t>
  </si>
  <si>
    <t>CEUTA</t>
  </si>
  <si>
    <t>ESPAÑA</t>
  </si>
  <si>
    <t>(1) Resoluciones del Ministerio de Agricultura y Pesca, Alimentación y Medio Ambiente</t>
  </si>
  <si>
    <r>
      <t xml:space="preserve">(2) Resoluciones de las Comunidades Autonomas con competencias en esas materias transferidas </t>
    </r>
    <r>
      <rPr>
        <sz val="10"/>
        <color rgb="FFFF0000"/>
        <rFont val="Arial"/>
        <family val="2"/>
      </rPr>
      <t>(este dato se obtiene de las resoluciones comunicadas a la Dirección General y de la consulta web cuando son publicadas)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</si>
</sst>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\–__;@__"/>
  </numFmts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rgb="FF008000"/>
      </bottom>
      <diagonal/>
    </border>
    <border>
      <left style="thin">
        <color indexed="17"/>
      </left>
      <right/>
      <top/>
      <bottom style="medium">
        <color rgb="FF008000"/>
      </bottom>
      <diagonal/>
    </border>
  </borders>
  <cellStyleXfs count="2">
    <xf numFmtId="0" fontId="0" fillId="2" borderId="0"/>
    <xf numFmtId="37" fontId="5" fillId="0" borderId="0"/>
  </cellStyleXfs>
  <cellXfs count="4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164" fontId="3" fillId="2" borderId="3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0" fontId="3" fillId="4" borderId="12" xfId="0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3" borderId="12" xfId="0" applyFont="1" applyFill="1" applyBorder="1"/>
    <xf numFmtId="164" fontId="4" fillId="5" borderId="13" xfId="0" applyNumberFormat="1" applyFont="1" applyFill="1" applyBorder="1" applyAlignment="1" applyProtection="1">
      <alignment horizontal="right"/>
    </xf>
    <xf numFmtId="164" fontId="4" fillId="5" borderId="14" xfId="0" applyNumberFormat="1" applyFont="1" applyFill="1" applyBorder="1" applyAlignment="1" applyProtection="1">
      <alignment horizontal="right"/>
    </xf>
    <xf numFmtId="0" fontId="4" fillId="2" borderId="0" xfId="0" applyFont="1" applyBorder="1"/>
    <xf numFmtId="0" fontId="4" fillId="2" borderId="0" xfId="0" applyFont="1"/>
    <xf numFmtId="0" fontId="3" fillId="2" borderId="12" xfId="0" applyFont="1" applyFill="1" applyBorder="1"/>
    <xf numFmtId="164" fontId="3" fillId="2" borderId="13" xfId="1" applyNumberFormat="1" applyFont="1" applyFill="1" applyBorder="1" applyAlignment="1">
      <alignment horizontal="right" indent="1"/>
    </xf>
    <xf numFmtId="164" fontId="3" fillId="2" borderId="14" xfId="1" applyNumberFormat="1" applyFont="1" applyFill="1" applyBorder="1" applyAlignment="1">
      <alignment horizontal="right" indent="1"/>
    </xf>
    <xf numFmtId="164" fontId="4" fillId="3" borderId="13" xfId="1" applyNumberFormat="1" applyFont="1" applyFill="1" applyBorder="1" applyAlignment="1">
      <alignment horizontal="right" indent="1"/>
    </xf>
    <xf numFmtId="164" fontId="4" fillId="3" borderId="14" xfId="1" applyNumberFormat="1" applyFont="1" applyFill="1" applyBorder="1" applyAlignment="1">
      <alignment horizontal="right" indent="1"/>
    </xf>
    <xf numFmtId="0" fontId="3" fillId="2" borderId="0" xfId="0" applyFont="1"/>
    <xf numFmtId="164" fontId="3" fillId="4" borderId="13" xfId="1" applyNumberFormat="1" applyFont="1" applyFill="1" applyBorder="1" applyAlignment="1">
      <alignment horizontal="right" indent="1"/>
    </xf>
    <xf numFmtId="164" fontId="3" fillId="4" borderId="13" xfId="0" applyNumberFormat="1" applyFont="1" applyFill="1" applyBorder="1" applyAlignment="1" applyProtection="1">
      <alignment horizontal="right" indent="1"/>
    </xf>
    <xf numFmtId="164" fontId="3" fillId="4" borderId="14" xfId="1" applyNumberFormat="1" applyFont="1" applyFill="1" applyBorder="1" applyAlignment="1">
      <alignment horizontal="right" indent="1"/>
    </xf>
    <xf numFmtId="164" fontId="3" fillId="2" borderId="13" xfId="0" applyNumberFormat="1" applyFont="1" applyFill="1" applyBorder="1" applyAlignment="1" applyProtection="1">
      <alignment horizontal="right" indent="1"/>
    </xf>
    <xf numFmtId="0" fontId="4" fillId="2" borderId="12" xfId="0" applyFont="1" applyFill="1" applyBorder="1"/>
    <xf numFmtId="0" fontId="4" fillId="3" borderId="7" xfId="0" applyFont="1" applyFill="1" applyBorder="1"/>
    <xf numFmtId="164" fontId="4" fillId="5" borderId="15" xfId="0" applyNumberFormat="1" applyFont="1" applyFill="1" applyBorder="1" applyAlignment="1" applyProtection="1">
      <alignment horizontal="right"/>
    </xf>
    <xf numFmtId="164" fontId="4" fillId="5" borderId="16" xfId="0" applyNumberFormat="1" applyFont="1" applyFill="1" applyBorder="1" applyAlignment="1" applyProtection="1">
      <alignment horizontal="right"/>
    </xf>
    <xf numFmtId="0" fontId="3" fillId="2" borderId="0" xfId="0" applyFont="1" applyAlignment="1">
      <alignment horizontal="left"/>
    </xf>
    <xf numFmtId="0" fontId="0" fillId="2" borderId="0" xfId="0" applyAlignment="1">
      <alignment horizontal="left"/>
    </xf>
    <xf numFmtId="0" fontId="3" fillId="2" borderId="0" xfId="0" applyFont="1" applyAlignment="1">
      <alignment horizontal="left" wrapText="1"/>
    </xf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53"/>
  <sheetViews>
    <sheetView tabSelected="1" view="pageLayout" topLeftCell="E1" zoomScaleNormal="100" workbookViewId="0">
      <selection activeCell="A52" sqref="A52:J53"/>
    </sheetView>
  </sheetViews>
  <sheetFormatPr baseColWidth="10" defaultRowHeight="12.75" x14ac:dyDescent="0.2"/>
  <cols>
    <col min="1" max="1" width="20" customWidth="1"/>
    <col min="2" max="2" width="15.140625" customWidth="1"/>
    <col min="3" max="3" width="17.140625" customWidth="1"/>
    <col min="4" max="4" width="9.28515625" customWidth="1"/>
    <col min="5" max="5" width="12.85546875" customWidth="1"/>
    <col min="6" max="6" width="13.28515625" customWidth="1"/>
    <col min="7" max="7" width="10.42578125" customWidth="1"/>
    <col min="8" max="8" width="12.5703125" customWidth="1"/>
    <col min="9" max="9" width="20.28515625" customWidth="1"/>
    <col min="10" max="10" width="16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1" ht="13.5" thickBot="1" x14ac:dyDescent="0.25">
      <c r="A4" s="3"/>
      <c r="B4" s="3"/>
      <c r="C4" s="3"/>
      <c r="D4" s="3"/>
      <c r="E4" s="3"/>
      <c r="F4" s="3"/>
      <c r="G4" s="4"/>
      <c r="H4" s="4"/>
      <c r="I4" s="4"/>
    </row>
    <row r="5" spans="1:11" ht="29.25" customHeight="1" x14ac:dyDescent="0.2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/>
      <c r="I5" s="9" t="s">
        <v>9</v>
      </c>
      <c r="J5" s="9" t="s">
        <v>10</v>
      </c>
    </row>
    <row r="6" spans="1:11" ht="43.5" customHeight="1" thickBot="1" x14ac:dyDescent="0.25">
      <c r="A6" s="10"/>
      <c r="B6" s="11"/>
      <c r="C6" s="11"/>
      <c r="D6" s="11"/>
      <c r="E6" s="11"/>
      <c r="F6" s="11"/>
      <c r="G6" s="12" t="s">
        <v>11</v>
      </c>
      <c r="H6" s="13" t="s">
        <v>12</v>
      </c>
      <c r="I6" s="14"/>
      <c r="J6" s="14"/>
      <c r="K6" s="4"/>
    </row>
    <row r="7" spans="1:11" ht="19.5" customHeight="1" x14ac:dyDescent="0.2">
      <c r="A7" s="15" t="s">
        <v>13</v>
      </c>
      <c r="B7" s="16">
        <v>14</v>
      </c>
      <c r="C7" s="16"/>
      <c r="D7" s="16">
        <v>0</v>
      </c>
      <c r="E7" s="16">
        <v>0</v>
      </c>
      <c r="F7" s="16">
        <v>374</v>
      </c>
      <c r="G7" s="16">
        <v>7</v>
      </c>
      <c r="H7" s="16">
        <v>6</v>
      </c>
      <c r="I7" s="16">
        <v>0</v>
      </c>
      <c r="J7" s="17"/>
      <c r="K7" s="4"/>
    </row>
    <row r="8" spans="1:11" x14ac:dyDescent="0.2">
      <c r="A8" s="18" t="s">
        <v>14</v>
      </c>
      <c r="B8" s="19">
        <v>0</v>
      </c>
      <c r="C8" s="19"/>
      <c r="D8" s="19">
        <v>0</v>
      </c>
      <c r="E8" s="19">
        <v>0</v>
      </c>
      <c r="F8" s="19">
        <v>52</v>
      </c>
      <c r="G8" s="19">
        <v>1</v>
      </c>
      <c r="H8" s="19">
        <v>0</v>
      </c>
      <c r="I8" s="19">
        <v>0</v>
      </c>
      <c r="J8" s="20"/>
      <c r="K8" s="4"/>
    </row>
    <row r="9" spans="1:11" x14ac:dyDescent="0.2">
      <c r="A9" s="18" t="s">
        <v>15</v>
      </c>
      <c r="B9" s="19">
        <v>0</v>
      </c>
      <c r="C9" s="19"/>
      <c r="D9" s="19">
        <v>0</v>
      </c>
      <c r="E9" s="19">
        <v>1</v>
      </c>
      <c r="F9" s="19">
        <v>417</v>
      </c>
      <c r="G9" s="19">
        <v>0</v>
      </c>
      <c r="H9" s="19">
        <v>4</v>
      </c>
      <c r="I9" s="19">
        <v>1</v>
      </c>
      <c r="J9" s="20"/>
      <c r="K9" s="4"/>
    </row>
    <row r="10" spans="1:11" s="25" customFormat="1" x14ac:dyDescent="0.2">
      <c r="A10" s="21" t="s">
        <v>16</v>
      </c>
      <c r="B10" s="22">
        <f>SUM(B7:B9)</f>
        <v>14</v>
      </c>
      <c r="C10" s="22"/>
      <c r="D10" s="22">
        <f>SUM(D7:D9)</f>
        <v>0</v>
      </c>
      <c r="E10" s="22">
        <f>SUM(E7:E9)</f>
        <v>1</v>
      </c>
      <c r="F10" s="22">
        <f>SUM(F7:F9)</f>
        <v>843</v>
      </c>
      <c r="G10" s="22">
        <f>SUM(G7:G9)</f>
        <v>8</v>
      </c>
      <c r="H10" s="22">
        <f>H9+H8+H7</f>
        <v>10</v>
      </c>
      <c r="I10" s="22">
        <f>I9+I8+I7</f>
        <v>1</v>
      </c>
      <c r="J10" s="23"/>
      <c r="K10" s="24"/>
    </row>
    <row r="11" spans="1:11" x14ac:dyDescent="0.2">
      <c r="A11" s="26"/>
      <c r="B11" s="27"/>
      <c r="C11" s="27"/>
      <c r="D11" s="27"/>
      <c r="E11" s="27"/>
      <c r="F11" s="27"/>
      <c r="G11" s="27"/>
      <c r="H11" s="28"/>
      <c r="I11" s="28"/>
      <c r="J11" s="28"/>
      <c r="K11" s="4"/>
    </row>
    <row r="12" spans="1:11" s="25" customFormat="1" x14ac:dyDescent="0.2">
      <c r="A12" s="21" t="s">
        <v>17</v>
      </c>
      <c r="B12" s="22">
        <v>2</v>
      </c>
      <c r="C12" s="22"/>
      <c r="D12" s="22">
        <v>0</v>
      </c>
      <c r="E12" s="22">
        <v>0</v>
      </c>
      <c r="F12" s="22">
        <v>348</v>
      </c>
      <c r="G12" s="22">
        <v>1</v>
      </c>
      <c r="H12" s="22">
        <v>3</v>
      </c>
      <c r="I12" s="22"/>
      <c r="J12" s="23"/>
      <c r="K12" s="24"/>
    </row>
    <row r="13" spans="1:11" x14ac:dyDescent="0.2">
      <c r="A13" s="26"/>
      <c r="B13" s="27"/>
      <c r="C13" s="27"/>
      <c r="D13" s="27"/>
      <c r="E13" s="27"/>
      <c r="F13" s="27"/>
      <c r="G13" s="27"/>
      <c r="H13" s="28"/>
      <c r="I13" s="28"/>
      <c r="J13" s="28"/>
      <c r="K13" s="4"/>
    </row>
    <row r="14" spans="1:11" s="25" customFormat="1" x14ac:dyDescent="0.2">
      <c r="A14" s="21" t="s">
        <v>18</v>
      </c>
      <c r="B14" s="22">
        <v>15</v>
      </c>
      <c r="C14" s="22"/>
      <c r="D14" s="22">
        <v>1</v>
      </c>
      <c r="E14" s="22">
        <v>5</v>
      </c>
      <c r="F14" s="22">
        <v>310</v>
      </c>
      <c r="G14" s="22">
        <v>5</v>
      </c>
      <c r="H14" s="22">
        <v>0</v>
      </c>
      <c r="I14" s="22"/>
      <c r="J14" s="23"/>
      <c r="K14" s="24"/>
    </row>
    <row r="15" spans="1:11" x14ac:dyDescent="0.2">
      <c r="A15" s="26"/>
      <c r="B15" s="27"/>
      <c r="C15" s="27"/>
      <c r="D15" s="27"/>
      <c r="E15" s="27"/>
      <c r="F15" s="27"/>
      <c r="G15" s="27"/>
      <c r="H15" s="28"/>
      <c r="I15" s="28"/>
      <c r="J15" s="28"/>
      <c r="K15" s="4"/>
    </row>
    <row r="16" spans="1:11" x14ac:dyDescent="0.2">
      <c r="A16" s="26" t="s">
        <v>19</v>
      </c>
      <c r="B16" s="19">
        <v>10</v>
      </c>
      <c r="C16" s="19"/>
      <c r="D16" s="19">
        <v>0</v>
      </c>
      <c r="E16" s="19">
        <v>2</v>
      </c>
      <c r="F16" s="19">
        <v>153</v>
      </c>
      <c r="G16" s="19">
        <v>0</v>
      </c>
      <c r="H16" s="19">
        <v>0</v>
      </c>
      <c r="I16" s="19"/>
      <c r="J16" s="20"/>
      <c r="K16" s="4"/>
    </row>
    <row r="17" spans="1:11" x14ac:dyDescent="0.2">
      <c r="A17" s="26" t="s">
        <v>20</v>
      </c>
      <c r="B17" s="19">
        <v>9</v>
      </c>
      <c r="C17" s="19"/>
      <c r="D17" s="19">
        <v>1</v>
      </c>
      <c r="E17" s="19">
        <v>1</v>
      </c>
      <c r="F17" s="19">
        <v>169</v>
      </c>
      <c r="G17" s="19">
        <v>4</v>
      </c>
      <c r="H17" s="19">
        <v>1</v>
      </c>
      <c r="I17" s="19"/>
      <c r="J17" s="20"/>
      <c r="K17" s="4"/>
    </row>
    <row r="18" spans="1:11" s="25" customFormat="1" x14ac:dyDescent="0.2">
      <c r="A18" s="21" t="s">
        <v>21</v>
      </c>
      <c r="B18" s="22">
        <f>SUM(B16:B17)</f>
        <v>19</v>
      </c>
      <c r="C18" s="22"/>
      <c r="D18" s="22">
        <f>SUM(D16:D17)</f>
        <v>1</v>
      </c>
      <c r="E18" s="22">
        <f>SUM(E16:E17)</f>
        <v>3</v>
      </c>
      <c r="F18" s="22">
        <f>SUM(F16:F17)</f>
        <v>322</v>
      </c>
      <c r="G18" s="22">
        <f>SUM(G16:G17)</f>
        <v>4</v>
      </c>
      <c r="H18" s="22">
        <f>H17+H16</f>
        <v>1</v>
      </c>
      <c r="I18" s="22"/>
      <c r="J18" s="23"/>
      <c r="K18" s="24"/>
    </row>
    <row r="19" spans="1:11" x14ac:dyDescent="0.2">
      <c r="A19" s="26"/>
      <c r="B19" s="27"/>
      <c r="C19" s="27"/>
      <c r="D19" s="27"/>
      <c r="E19" s="27"/>
      <c r="F19" s="27"/>
      <c r="G19" s="27"/>
      <c r="H19" s="28"/>
      <c r="I19" s="28"/>
      <c r="J19" s="28"/>
      <c r="K19" s="4"/>
    </row>
    <row r="20" spans="1:11" x14ac:dyDescent="0.2">
      <c r="A20" s="18" t="s">
        <v>22</v>
      </c>
      <c r="B20" s="19"/>
      <c r="C20" s="19">
        <v>2</v>
      </c>
      <c r="D20" s="19">
        <v>1</v>
      </c>
      <c r="E20" s="19">
        <v>0</v>
      </c>
      <c r="F20" s="19"/>
      <c r="G20" s="19">
        <v>3</v>
      </c>
      <c r="H20" s="19"/>
      <c r="I20" s="19">
        <v>0</v>
      </c>
      <c r="J20" s="20">
        <v>0</v>
      </c>
      <c r="K20" s="4"/>
    </row>
    <row r="21" spans="1:11" x14ac:dyDescent="0.2">
      <c r="A21" s="18" t="s">
        <v>23</v>
      </c>
      <c r="B21" s="19"/>
      <c r="C21" s="19">
        <v>3</v>
      </c>
      <c r="D21" s="19">
        <v>0</v>
      </c>
      <c r="E21" s="19">
        <v>0</v>
      </c>
      <c r="F21" s="19"/>
      <c r="G21" s="19">
        <v>3</v>
      </c>
      <c r="H21" s="19"/>
      <c r="I21" s="19">
        <v>0</v>
      </c>
      <c r="J21" s="20">
        <v>0</v>
      </c>
      <c r="K21" s="4"/>
    </row>
    <row r="22" spans="1:11" x14ac:dyDescent="0.2">
      <c r="A22" s="18" t="s">
        <v>24</v>
      </c>
      <c r="B22" s="19"/>
      <c r="C22" s="19">
        <v>5</v>
      </c>
      <c r="D22" s="19">
        <v>0</v>
      </c>
      <c r="E22" s="19">
        <v>0</v>
      </c>
      <c r="F22" s="19"/>
      <c r="G22" s="19">
        <v>7</v>
      </c>
      <c r="H22" s="19"/>
      <c r="I22" s="19">
        <v>0</v>
      </c>
      <c r="J22" s="20">
        <v>0</v>
      </c>
      <c r="K22" s="4"/>
    </row>
    <row r="23" spans="1:11" s="25" customFormat="1" x14ac:dyDescent="0.2">
      <c r="A23" s="21" t="s">
        <v>25</v>
      </c>
      <c r="B23" s="22">
        <f t="shared" ref="B23:G23" si="0">SUM(B20:B22)</f>
        <v>0</v>
      </c>
      <c r="C23" s="22">
        <f t="shared" si="0"/>
        <v>10</v>
      </c>
      <c r="D23" s="22">
        <f t="shared" si="0"/>
        <v>1</v>
      </c>
      <c r="E23" s="22">
        <f t="shared" si="0"/>
        <v>0</v>
      </c>
      <c r="F23" s="22">
        <f t="shared" si="0"/>
        <v>0</v>
      </c>
      <c r="G23" s="22">
        <f t="shared" si="0"/>
        <v>13</v>
      </c>
      <c r="H23" s="22">
        <f>H20+H21+H22</f>
        <v>0</v>
      </c>
      <c r="I23" s="22">
        <f>I20+I21+I22</f>
        <v>0</v>
      </c>
      <c r="J23" s="23">
        <f>J20+J21+J22</f>
        <v>0</v>
      </c>
      <c r="K23" s="24"/>
    </row>
    <row r="24" spans="1:11" x14ac:dyDescent="0.2">
      <c r="A24" s="26"/>
      <c r="B24" s="27"/>
      <c r="C24" s="27"/>
      <c r="D24" s="27"/>
      <c r="E24" s="27"/>
      <c r="F24" s="27"/>
      <c r="G24" s="27"/>
      <c r="H24" s="28"/>
      <c r="I24" s="28"/>
      <c r="J24" s="28"/>
      <c r="K24" s="4"/>
    </row>
    <row r="25" spans="1:11" s="25" customFormat="1" x14ac:dyDescent="0.2">
      <c r="A25" s="21" t="s">
        <v>26</v>
      </c>
      <c r="B25" s="29">
        <v>3</v>
      </c>
      <c r="C25" s="29"/>
      <c r="D25" s="29">
        <v>2</v>
      </c>
      <c r="E25" s="29">
        <v>0</v>
      </c>
      <c r="F25" s="29">
        <v>738</v>
      </c>
      <c r="G25" s="29">
        <v>2</v>
      </c>
      <c r="H25" s="30">
        <v>0</v>
      </c>
      <c r="I25" s="30"/>
      <c r="J25" s="30"/>
      <c r="K25" s="24"/>
    </row>
    <row r="26" spans="1:11" x14ac:dyDescent="0.2">
      <c r="A26" s="26"/>
      <c r="B26" s="27"/>
      <c r="C26" s="27"/>
      <c r="D26" s="27"/>
      <c r="E26" s="27"/>
      <c r="F26" s="27"/>
      <c r="G26" s="27"/>
      <c r="H26" s="28"/>
      <c r="I26" s="28"/>
      <c r="J26" s="28"/>
      <c r="K26" s="4"/>
    </row>
    <row r="27" spans="1:11" x14ac:dyDescent="0.2">
      <c r="A27" s="26" t="s">
        <v>27</v>
      </c>
      <c r="B27" s="19">
        <v>5</v>
      </c>
      <c r="C27" s="19"/>
      <c r="D27" s="19">
        <v>0</v>
      </c>
      <c r="E27" s="19">
        <v>0</v>
      </c>
      <c r="F27" s="19">
        <v>143</v>
      </c>
      <c r="G27" s="19">
        <v>3</v>
      </c>
      <c r="H27" s="19">
        <v>4</v>
      </c>
      <c r="I27" s="19"/>
      <c r="J27" s="20"/>
      <c r="K27" s="4"/>
    </row>
    <row r="28" spans="1:11" x14ac:dyDescent="0.2">
      <c r="A28" s="26" t="s">
        <v>28</v>
      </c>
      <c r="B28" s="19">
        <v>0</v>
      </c>
      <c r="C28" s="19"/>
      <c r="D28" s="19">
        <v>0</v>
      </c>
      <c r="E28" s="19">
        <v>0</v>
      </c>
      <c r="F28" s="19">
        <v>35</v>
      </c>
      <c r="G28" s="19">
        <v>3</v>
      </c>
      <c r="H28" s="19">
        <v>0</v>
      </c>
      <c r="I28" s="19"/>
      <c r="J28" s="20"/>
      <c r="K28" s="4"/>
    </row>
    <row r="29" spans="1:11" x14ac:dyDescent="0.2">
      <c r="A29" s="26" t="s">
        <v>29</v>
      </c>
      <c r="B29" s="19">
        <v>0</v>
      </c>
      <c r="C29" s="19"/>
      <c r="D29" s="19">
        <v>0</v>
      </c>
      <c r="E29" s="19">
        <v>0</v>
      </c>
      <c r="F29" s="19">
        <v>273</v>
      </c>
      <c r="G29" s="19">
        <v>1</v>
      </c>
      <c r="H29" s="19">
        <v>0</v>
      </c>
      <c r="I29" s="19"/>
      <c r="J29" s="20"/>
      <c r="K29" s="4"/>
    </row>
    <row r="30" spans="1:11" s="25" customFormat="1" x14ac:dyDescent="0.2">
      <c r="A30" s="21" t="s">
        <v>30</v>
      </c>
      <c r="B30" s="22">
        <f>SUM(B27:B29)</f>
        <v>5</v>
      </c>
      <c r="C30" s="22"/>
      <c r="D30" s="22">
        <f>SUM(D27:D29)</f>
        <v>0</v>
      </c>
      <c r="E30" s="22">
        <f>SUM(E27:E29)</f>
        <v>0</v>
      </c>
      <c r="F30" s="22">
        <f>SUM(F27:F29)</f>
        <v>451</v>
      </c>
      <c r="G30" s="22">
        <f>SUM(G27:G29)</f>
        <v>7</v>
      </c>
      <c r="H30" s="22">
        <f>H29+H28+H27</f>
        <v>4</v>
      </c>
      <c r="I30" s="22"/>
      <c r="J30" s="23"/>
      <c r="K30" s="24"/>
    </row>
    <row r="31" spans="1:11" x14ac:dyDescent="0.2">
      <c r="A31" s="26"/>
      <c r="B31" s="27"/>
      <c r="C31" s="27"/>
      <c r="D31" s="27"/>
      <c r="E31" s="27"/>
      <c r="F31" s="27"/>
      <c r="G31" s="27"/>
      <c r="H31" s="28"/>
      <c r="I31" s="28"/>
      <c r="J31" s="28"/>
    </row>
    <row r="32" spans="1:11" s="25" customFormat="1" x14ac:dyDescent="0.2">
      <c r="A32" s="21" t="s">
        <v>31</v>
      </c>
      <c r="B32" s="22">
        <v>6</v>
      </c>
      <c r="C32" s="22"/>
      <c r="D32" s="22">
        <v>0</v>
      </c>
      <c r="E32" s="22">
        <v>0</v>
      </c>
      <c r="F32" s="22">
        <v>301</v>
      </c>
      <c r="G32" s="22">
        <v>1</v>
      </c>
      <c r="H32" s="22">
        <v>6</v>
      </c>
      <c r="I32" s="22"/>
      <c r="J32" s="23"/>
    </row>
    <row r="33" spans="1:10" x14ac:dyDescent="0.2">
      <c r="A33" s="26"/>
      <c r="B33" s="27"/>
      <c r="C33" s="27"/>
      <c r="D33" s="27"/>
      <c r="E33" s="27"/>
      <c r="F33" s="27"/>
      <c r="G33" s="27"/>
      <c r="H33" s="28"/>
      <c r="I33" s="28"/>
      <c r="J33" s="28"/>
    </row>
    <row r="34" spans="1:10" x14ac:dyDescent="0.2">
      <c r="A34" s="18" t="s">
        <v>32</v>
      </c>
      <c r="B34" s="19"/>
      <c r="C34" s="19"/>
      <c r="D34" s="19">
        <v>0</v>
      </c>
      <c r="E34" s="19">
        <v>0</v>
      </c>
      <c r="F34" s="19"/>
      <c r="G34" s="19">
        <v>1</v>
      </c>
      <c r="H34" s="19"/>
      <c r="I34" s="19">
        <v>0</v>
      </c>
      <c r="J34" s="20">
        <v>0</v>
      </c>
    </row>
    <row r="35" spans="1:10" x14ac:dyDescent="0.2">
      <c r="A35" s="18" t="s">
        <v>33</v>
      </c>
      <c r="B35" s="19"/>
      <c r="C35" s="19">
        <v>7</v>
      </c>
      <c r="D35" s="19">
        <v>0</v>
      </c>
      <c r="E35" s="19">
        <v>0</v>
      </c>
      <c r="F35" s="19"/>
      <c r="G35" s="19">
        <v>1</v>
      </c>
      <c r="H35" s="19"/>
      <c r="I35" s="19">
        <v>0</v>
      </c>
      <c r="J35" s="20">
        <v>0</v>
      </c>
    </row>
    <row r="36" spans="1:10" x14ac:dyDescent="0.2">
      <c r="A36" s="18" t="s">
        <v>34</v>
      </c>
      <c r="B36" s="19"/>
      <c r="C36" s="19">
        <v>3</v>
      </c>
      <c r="D36" s="19">
        <v>0</v>
      </c>
      <c r="E36" s="19">
        <v>0</v>
      </c>
      <c r="F36" s="19"/>
      <c r="G36" s="19">
        <v>10</v>
      </c>
      <c r="H36" s="19"/>
      <c r="I36" s="19">
        <v>0</v>
      </c>
      <c r="J36" s="20">
        <v>0</v>
      </c>
    </row>
    <row r="37" spans="1:10" s="25" customFormat="1" x14ac:dyDescent="0.2">
      <c r="A37" s="18" t="s">
        <v>35</v>
      </c>
      <c r="B37" s="19"/>
      <c r="C37" s="19">
        <v>6</v>
      </c>
      <c r="D37" s="19">
        <v>0</v>
      </c>
      <c r="E37" s="19">
        <v>0</v>
      </c>
      <c r="F37" s="19"/>
      <c r="G37" s="19">
        <v>0</v>
      </c>
      <c r="H37" s="19"/>
      <c r="I37" s="19">
        <v>0</v>
      </c>
      <c r="J37" s="20">
        <v>0</v>
      </c>
    </row>
    <row r="38" spans="1:10" s="31" customFormat="1" x14ac:dyDescent="0.2">
      <c r="A38" s="18" t="s">
        <v>36</v>
      </c>
      <c r="B38" s="19"/>
      <c r="C38" s="19">
        <v>5</v>
      </c>
      <c r="D38" s="19">
        <v>0</v>
      </c>
      <c r="E38" s="19">
        <v>1</v>
      </c>
      <c r="F38" s="19"/>
      <c r="G38" s="19">
        <v>1</v>
      </c>
      <c r="H38" s="19"/>
      <c r="I38" s="19">
        <v>0</v>
      </c>
      <c r="J38" s="20">
        <v>0</v>
      </c>
    </row>
    <row r="39" spans="1:10" s="31" customFormat="1" x14ac:dyDescent="0.2">
      <c r="A39" s="18" t="s">
        <v>37</v>
      </c>
      <c r="B39" s="19"/>
      <c r="C39" s="19">
        <v>2</v>
      </c>
      <c r="D39" s="19">
        <v>0</v>
      </c>
      <c r="E39" s="19">
        <v>1</v>
      </c>
      <c r="F39" s="19"/>
      <c r="G39" s="19">
        <v>4</v>
      </c>
      <c r="H39" s="19"/>
      <c r="I39" s="19">
        <v>0</v>
      </c>
      <c r="J39" s="20">
        <v>0</v>
      </c>
    </row>
    <row r="40" spans="1:10" s="25" customFormat="1" x14ac:dyDescent="0.2">
      <c r="A40" s="21" t="s">
        <v>38</v>
      </c>
      <c r="B40" s="22">
        <f t="shared" ref="B40:G40" si="1">SUM(B34:B39)</f>
        <v>0</v>
      </c>
      <c r="C40" s="22">
        <f t="shared" si="1"/>
        <v>23</v>
      </c>
      <c r="D40" s="22">
        <f t="shared" si="1"/>
        <v>0</v>
      </c>
      <c r="E40" s="22">
        <f t="shared" si="1"/>
        <v>2</v>
      </c>
      <c r="F40" s="22">
        <f t="shared" si="1"/>
        <v>0</v>
      </c>
      <c r="G40" s="22">
        <f t="shared" si="1"/>
        <v>17</v>
      </c>
      <c r="H40" s="22">
        <f>H34+H35+H36+H37+H38+H39</f>
        <v>0</v>
      </c>
      <c r="I40" s="22">
        <f>I34+I35+I36+I37+I38+I39</f>
        <v>0</v>
      </c>
      <c r="J40" s="23">
        <f>J34+J35+J36+J37+J38+J39</f>
        <v>0</v>
      </c>
    </row>
    <row r="41" spans="1:10" x14ac:dyDescent="0.2">
      <c r="A41" s="18"/>
      <c r="B41" s="32"/>
      <c r="C41" s="32"/>
      <c r="D41" s="33"/>
      <c r="E41" s="32"/>
      <c r="F41" s="32"/>
      <c r="G41" s="32"/>
      <c r="H41" s="34"/>
      <c r="I41" s="34"/>
      <c r="J41" s="34"/>
    </row>
    <row r="42" spans="1:10" x14ac:dyDescent="0.2">
      <c r="A42" s="18" t="s">
        <v>39</v>
      </c>
      <c r="B42" s="19">
        <v>0</v>
      </c>
      <c r="C42" s="19"/>
      <c r="D42" s="19">
        <v>0</v>
      </c>
      <c r="E42" s="19">
        <v>0</v>
      </c>
      <c r="F42" s="19">
        <v>225</v>
      </c>
      <c r="G42" s="19">
        <v>5</v>
      </c>
      <c r="H42" s="19">
        <v>0</v>
      </c>
      <c r="I42" s="19">
        <v>0</v>
      </c>
      <c r="J42" s="20"/>
    </row>
    <row r="43" spans="1:10" s="25" customFormat="1" x14ac:dyDescent="0.2">
      <c r="A43" s="18" t="s">
        <v>40</v>
      </c>
      <c r="B43" s="19">
        <v>5</v>
      </c>
      <c r="C43" s="19"/>
      <c r="D43" s="19">
        <v>0</v>
      </c>
      <c r="E43" s="19">
        <v>1</v>
      </c>
      <c r="F43" s="19">
        <v>267</v>
      </c>
      <c r="G43" s="19">
        <v>7</v>
      </c>
      <c r="H43" s="19">
        <v>1</v>
      </c>
      <c r="I43" s="19">
        <v>0</v>
      </c>
      <c r="J43" s="20"/>
    </row>
    <row r="44" spans="1:10" x14ac:dyDescent="0.2">
      <c r="A44" s="21" t="s">
        <v>41</v>
      </c>
      <c r="B44" s="22">
        <f>SUM(B42:B43)</f>
        <v>5</v>
      </c>
      <c r="C44" s="22"/>
      <c r="D44" s="22">
        <f>SUM(D42:D43)</f>
        <v>0</v>
      </c>
      <c r="E44" s="22">
        <f>SUM(E42:E43)</f>
        <v>1</v>
      </c>
      <c r="F44" s="22">
        <f>SUM(F42:F43)</f>
        <v>492</v>
      </c>
      <c r="G44" s="22">
        <f>SUM(G42:G43)</f>
        <v>12</v>
      </c>
      <c r="H44" s="22">
        <f>H43+H42</f>
        <v>1</v>
      </c>
      <c r="I44" s="22">
        <f>I43+I42</f>
        <v>0</v>
      </c>
      <c r="J44" s="23"/>
    </row>
    <row r="45" spans="1:10" s="25" customFormat="1" x14ac:dyDescent="0.2">
      <c r="A45" s="26"/>
      <c r="B45" s="27"/>
      <c r="C45" s="27"/>
      <c r="D45" s="35"/>
      <c r="E45" s="27"/>
      <c r="F45" s="35"/>
      <c r="G45" s="27"/>
      <c r="H45" s="28"/>
      <c r="I45" s="28"/>
      <c r="J45" s="28"/>
    </row>
    <row r="46" spans="1:10" x14ac:dyDescent="0.2">
      <c r="A46" s="21" t="s">
        <v>42</v>
      </c>
      <c r="B46" s="22">
        <v>0</v>
      </c>
      <c r="C46" s="22"/>
      <c r="D46" s="22">
        <v>1</v>
      </c>
      <c r="E46" s="22">
        <v>0</v>
      </c>
      <c r="F46" s="22">
        <v>0</v>
      </c>
      <c r="G46" s="22">
        <v>0</v>
      </c>
      <c r="H46" s="22">
        <v>0</v>
      </c>
      <c r="I46" s="22"/>
      <c r="J46" s="23"/>
    </row>
    <row r="47" spans="1:10" s="25" customFormat="1" x14ac:dyDescent="0.2">
      <c r="A47" s="26"/>
      <c r="B47" s="19"/>
      <c r="C47" s="19"/>
      <c r="D47" s="19"/>
      <c r="E47" s="19"/>
      <c r="F47" s="19"/>
      <c r="G47" s="19"/>
      <c r="H47" s="19"/>
      <c r="I47" s="19"/>
      <c r="J47" s="20"/>
    </row>
    <row r="48" spans="1:10" s="25" customFormat="1" x14ac:dyDescent="0.2">
      <c r="A48" s="36"/>
      <c r="B48" s="19"/>
      <c r="C48" s="19"/>
      <c r="D48" s="19"/>
      <c r="E48" s="19"/>
      <c r="F48" s="19"/>
      <c r="G48" s="19"/>
      <c r="H48" s="19"/>
      <c r="I48" s="19"/>
      <c r="J48" s="20"/>
    </row>
    <row r="49" spans="1:10" ht="13.5" thickBot="1" x14ac:dyDescent="0.25">
      <c r="A49" s="37" t="s">
        <v>43</v>
      </c>
      <c r="B49" s="38">
        <f t="shared" ref="B49:J49" si="2">B10+B12+B14+B18+B23+B25+B30+B32+B40+B44+B46</f>
        <v>69</v>
      </c>
      <c r="C49" s="38">
        <f t="shared" si="2"/>
        <v>33</v>
      </c>
      <c r="D49" s="38">
        <f t="shared" si="2"/>
        <v>6</v>
      </c>
      <c r="E49" s="38">
        <f t="shared" si="2"/>
        <v>12</v>
      </c>
      <c r="F49" s="38">
        <f t="shared" si="2"/>
        <v>3805</v>
      </c>
      <c r="G49" s="38">
        <f t="shared" si="2"/>
        <v>70</v>
      </c>
      <c r="H49" s="38">
        <f t="shared" si="2"/>
        <v>25</v>
      </c>
      <c r="I49" s="38">
        <f t="shared" si="2"/>
        <v>1</v>
      </c>
      <c r="J49" s="39">
        <f t="shared" si="2"/>
        <v>0</v>
      </c>
    </row>
    <row r="50" spans="1:10" x14ac:dyDescent="0.2">
      <c r="A50" s="40"/>
      <c r="B50" s="41"/>
      <c r="C50" s="41"/>
      <c r="D50" s="41"/>
      <c r="E50" s="41"/>
    </row>
    <row r="51" spans="1:10" x14ac:dyDescent="0.2">
      <c r="A51" s="31" t="s">
        <v>44</v>
      </c>
    </row>
    <row r="52" spans="1:10" ht="12.75" customHeight="1" x14ac:dyDescent="0.2">
      <c r="A52" s="42" t="s">
        <v>45</v>
      </c>
      <c r="B52" s="42"/>
      <c r="C52" s="42"/>
      <c r="D52" s="42"/>
      <c r="E52" s="42"/>
      <c r="F52" s="42"/>
      <c r="G52" s="42"/>
      <c r="H52" s="42"/>
      <c r="I52" s="42"/>
      <c r="J52" s="42"/>
    </row>
    <row r="53" spans="1:10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</row>
  </sheetData>
  <mergeCells count="13">
    <mergeCell ref="J5:J6"/>
    <mergeCell ref="A50:E50"/>
    <mergeCell ref="A52:J53"/>
    <mergeCell ref="A1:J1"/>
    <mergeCell ref="A3:J3"/>
    <mergeCell ref="A5:A6"/>
    <mergeCell ref="B5:B6"/>
    <mergeCell ref="C5:C6"/>
    <mergeCell ref="D5:D6"/>
    <mergeCell ref="E5:E6"/>
    <mergeCell ref="F5:F6"/>
    <mergeCell ref="G5:H5"/>
    <mergeCell ref="I5:I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2018-11-09T10:32:53Z</dcterms:created>
  <dcterms:modified xsi:type="dcterms:W3CDTF">2018-11-09T10:32:54Z</dcterms:modified>
</cp:coreProperties>
</file>